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9360" activeTab="2"/>
  </bookViews>
  <sheets>
    <sheet name="7 класс" sheetId="5" r:id="rId1"/>
    <sheet name="8 класс" sheetId="4" r:id="rId2"/>
    <sheet name="9 класс" sheetId="3" r:id="rId3"/>
    <sheet name="10 класс" sheetId="2" r:id="rId4"/>
    <sheet name="11 класс" sheetId="1" r:id="rId5"/>
  </sheets>
  <definedNames>
    <definedName name="_xlnm._FilterDatabase" localSheetId="3" hidden="1">'10 класс'!$A$26:$Q$82</definedName>
    <definedName name="_xlnm._FilterDatabase" localSheetId="4" hidden="1">'11 класс'!$A$26:$Q$76</definedName>
    <definedName name="_xlnm._FilterDatabase" localSheetId="0" hidden="1">'7 класс'!$A$25:$Q$84</definedName>
    <definedName name="_xlnm._FilterDatabase" localSheetId="1" hidden="1">'8 класс'!$A$27:$Q$98</definedName>
    <definedName name="_xlnm._FilterDatabase" localSheetId="2" hidden="1">'9 класс'!$A$25:$P$82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2"/>
  <c r="P69"/>
  <c r="P82"/>
  <c r="P79"/>
  <c r="P67"/>
  <c r="P52"/>
  <c r="P54"/>
  <c r="P71"/>
  <c r="P45"/>
  <c r="P74"/>
  <c r="P66"/>
  <c r="P41"/>
  <c r="P62"/>
  <c r="P39"/>
  <c r="P56"/>
  <c r="P28"/>
  <c r="P49"/>
  <c r="P60"/>
  <c r="P72"/>
  <c r="P35"/>
  <c r="P42"/>
  <c r="P29"/>
  <c r="P65"/>
  <c r="P57"/>
  <c r="P47"/>
  <c r="P40"/>
  <c r="P68"/>
  <c r="P63"/>
  <c r="P46"/>
  <c r="P34"/>
  <c r="P77"/>
  <c r="P80"/>
  <c r="P37"/>
  <c r="P78"/>
  <c r="P61"/>
  <c r="P50"/>
  <c r="P44"/>
  <c r="P58"/>
  <c r="P31"/>
  <c r="P59"/>
  <c r="P81"/>
  <c r="P36"/>
  <c r="P64"/>
  <c r="P30"/>
  <c r="P43"/>
  <c r="P48"/>
  <c r="P27"/>
  <c r="P38"/>
  <c r="P70"/>
  <c r="P75"/>
  <c r="P32"/>
  <c r="P76"/>
  <c r="P51"/>
  <c r="P53"/>
  <c r="P55"/>
  <c r="P73"/>
  <c r="P49" i="3"/>
  <c r="P66"/>
  <c r="P39"/>
  <c r="P57"/>
  <c r="P26"/>
  <c r="P69"/>
  <c r="P58"/>
  <c r="P68"/>
  <c r="P56"/>
  <c r="P38"/>
  <c r="P82"/>
  <c r="P73"/>
  <c r="P28"/>
  <c r="P70"/>
  <c r="P64"/>
  <c r="P78"/>
  <c r="P31"/>
  <c r="P33"/>
  <c r="P45"/>
  <c r="P48"/>
  <c r="P74"/>
  <c r="P80"/>
  <c r="P60"/>
  <c r="P51"/>
  <c r="P34"/>
  <c r="P72"/>
  <c r="P62"/>
  <c r="P59"/>
  <c r="P30"/>
  <c r="P27"/>
  <c r="P47"/>
  <c r="P44"/>
  <c r="P77"/>
  <c r="P29"/>
  <c r="P41"/>
  <c r="P76"/>
  <c r="P37"/>
  <c r="P43"/>
  <c r="P36"/>
  <c r="P81"/>
  <c r="P75"/>
  <c r="P65"/>
  <c r="P61"/>
  <c r="P71"/>
  <c r="P63"/>
  <c r="P50"/>
  <c r="P67"/>
  <c r="P55"/>
  <c r="P54"/>
  <c r="P79"/>
  <c r="P32"/>
  <c r="P35"/>
  <c r="P53"/>
  <c r="P46"/>
  <c r="P42"/>
  <c r="P40"/>
  <c r="P52"/>
  <c r="P73" i="4"/>
  <c r="P28"/>
  <c r="P51"/>
  <c r="P57"/>
  <c r="P68"/>
  <c r="P71"/>
  <c r="P66"/>
  <c r="P40"/>
  <c r="P42"/>
  <c r="P30"/>
  <c r="P50"/>
  <c r="P63"/>
  <c r="P95"/>
  <c r="P67"/>
  <c r="P35"/>
  <c r="P79"/>
  <c r="P90"/>
  <c r="P33"/>
  <c r="P65"/>
  <c r="P88"/>
  <c r="P64"/>
  <c r="P70"/>
  <c r="P56"/>
  <c r="P94"/>
  <c r="P87"/>
  <c r="P36"/>
  <c r="P98"/>
  <c r="P49"/>
  <c r="P45"/>
  <c r="P39"/>
  <c r="P89"/>
  <c r="P86"/>
  <c r="P38"/>
  <c r="P55"/>
  <c r="P92"/>
  <c r="P72"/>
  <c r="P48"/>
  <c r="P54"/>
  <c r="P62"/>
  <c r="P34"/>
  <c r="P37"/>
  <c r="P97"/>
  <c r="P44"/>
  <c r="P29"/>
  <c r="P78"/>
  <c r="P91"/>
  <c r="P85"/>
  <c r="P77"/>
  <c r="P61"/>
  <c r="P75"/>
  <c r="P47"/>
  <c r="P84"/>
  <c r="P83"/>
  <c r="P59"/>
  <c r="P81"/>
  <c r="P53"/>
  <c r="P43"/>
  <c r="P76"/>
  <c r="P82"/>
  <c r="P74"/>
  <c r="P41"/>
  <c r="P52"/>
  <c r="P32"/>
  <c r="P80"/>
  <c r="P93"/>
  <c r="P31"/>
  <c r="P58"/>
  <c r="P69"/>
  <c r="P96"/>
  <c r="P46"/>
  <c r="P60"/>
  <c r="P58" i="5"/>
  <c r="P75"/>
  <c r="P65"/>
  <c r="P28"/>
  <c r="P60"/>
  <c r="P55"/>
  <c r="P46"/>
  <c r="P52"/>
  <c r="P35"/>
  <c r="P51"/>
  <c r="P66"/>
  <c r="P61"/>
  <c r="P74"/>
  <c r="P73"/>
  <c r="P31"/>
  <c r="P32"/>
  <c r="P82"/>
  <c r="P33"/>
  <c r="P41"/>
  <c r="P72"/>
  <c r="P39"/>
  <c r="P44"/>
  <c r="P34"/>
  <c r="P30"/>
  <c r="P57"/>
  <c r="P63"/>
  <c r="P38"/>
  <c r="P45"/>
  <c r="P77"/>
  <c r="P76"/>
  <c r="P50"/>
  <c r="P26"/>
  <c r="P37"/>
  <c r="P27"/>
  <c r="P49"/>
  <c r="P78"/>
  <c r="P56"/>
  <c r="P83"/>
  <c r="P81"/>
  <c r="P79"/>
  <c r="P62"/>
  <c r="P71"/>
  <c r="P64"/>
  <c r="P43"/>
  <c r="P47"/>
  <c r="P69"/>
  <c r="P36"/>
  <c r="P53"/>
  <c r="P68"/>
  <c r="P54"/>
  <c r="P48"/>
  <c r="P67"/>
  <c r="P29"/>
  <c r="P80"/>
  <c r="P84"/>
  <c r="P42"/>
  <c r="P70"/>
  <c r="P59"/>
  <c r="P40"/>
  <c r="P52" i="1"/>
  <c r="P55"/>
  <c r="P61"/>
  <c r="P65"/>
  <c r="P44"/>
  <c r="P39"/>
  <c r="P60"/>
  <c r="P32"/>
  <c r="P33"/>
  <c r="P53"/>
  <c r="P46"/>
  <c r="P54"/>
  <c r="P43"/>
  <c r="P45"/>
  <c r="P63"/>
  <c r="P28"/>
  <c r="P51"/>
  <c r="P64"/>
  <c r="P73"/>
  <c r="P66"/>
  <c r="P49"/>
  <c r="P62"/>
  <c r="P40"/>
  <c r="P59"/>
  <c r="P42"/>
  <c r="P50"/>
  <c r="P36"/>
  <c r="P29"/>
  <c r="P57"/>
  <c r="P75"/>
  <c r="P41"/>
  <c r="P67"/>
  <c r="P37"/>
  <c r="P72"/>
  <c r="P68"/>
  <c r="P74"/>
  <c r="P56"/>
  <c r="P38"/>
  <c r="P27"/>
  <c r="P31"/>
  <c r="P35"/>
  <c r="P58"/>
  <c r="P30"/>
  <c r="P48"/>
  <c r="P34"/>
  <c r="P69"/>
  <c r="P70"/>
  <c r="P71"/>
  <c r="P76"/>
  <c r="P47"/>
</calcChain>
</file>

<file path=xl/sharedStrings.xml><?xml version="1.0" encoding="utf-8"?>
<sst xmlns="http://schemas.openxmlformats.org/spreadsheetml/2006/main" count="1230" uniqueCount="545">
  <si>
    <t>Присутствовали</t>
  </si>
  <si>
    <t>Члены жюри: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</si>
  <si>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</si>
  <si>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</si>
  <si>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№ п/п</t>
  </si>
  <si>
    <t>Фамилия</t>
  </si>
  <si>
    <t>Имя</t>
  </si>
  <si>
    <t>Класс</t>
  </si>
  <si>
    <t>Класс             11</t>
  </si>
  <si>
    <t>Класс      10</t>
  </si>
  <si>
    <t>Класс               7</t>
  </si>
  <si>
    <t>Класс    8</t>
  </si>
  <si>
    <t>Класс       9</t>
  </si>
  <si>
    <t>Предмет  русский яз</t>
  </si>
  <si>
    <t>Предмет  русский язык</t>
  </si>
  <si>
    <t>Николаенко</t>
  </si>
  <si>
    <t>Позднякова</t>
  </si>
  <si>
    <t>Елисеева</t>
  </si>
  <si>
    <t>Рогачева</t>
  </si>
  <si>
    <t>Куротченко</t>
  </si>
  <si>
    <t>Медведева</t>
  </si>
  <si>
    <t xml:space="preserve">Коткова </t>
  </si>
  <si>
    <t>Пыханова</t>
  </si>
  <si>
    <t>Тимофеева</t>
  </si>
  <si>
    <t>Елизавета</t>
  </si>
  <si>
    <t>Арина</t>
  </si>
  <si>
    <t>Карина</t>
  </si>
  <si>
    <t>Марина</t>
  </si>
  <si>
    <t>Дмитрий</t>
  </si>
  <si>
    <t>Юлия</t>
  </si>
  <si>
    <t>Ярослав</t>
  </si>
  <si>
    <t>Павел</t>
  </si>
  <si>
    <t>Никита</t>
  </si>
  <si>
    <t xml:space="preserve">Виктория </t>
  </si>
  <si>
    <t xml:space="preserve">София </t>
  </si>
  <si>
    <t xml:space="preserve">Дарья </t>
  </si>
  <si>
    <t xml:space="preserve">Анастасия </t>
  </si>
  <si>
    <t xml:space="preserve">Валерия </t>
  </si>
  <si>
    <t xml:space="preserve">Илья </t>
  </si>
  <si>
    <t xml:space="preserve">Елизавета </t>
  </si>
  <si>
    <t xml:space="preserve">Никита </t>
  </si>
  <si>
    <t xml:space="preserve">Новикова </t>
  </si>
  <si>
    <t>Пономарёва</t>
  </si>
  <si>
    <t>Малахова</t>
  </si>
  <si>
    <t xml:space="preserve">Рудова </t>
  </si>
  <si>
    <t>Бочарова</t>
  </si>
  <si>
    <t>Луценко</t>
  </si>
  <si>
    <t>Коробко</t>
  </si>
  <si>
    <t>Абрамян</t>
  </si>
  <si>
    <t>Карагодина</t>
  </si>
  <si>
    <t>Попова</t>
  </si>
  <si>
    <t>Кутковая</t>
  </si>
  <si>
    <t>Петрунина</t>
  </si>
  <si>
    <t>Прудникова</t>
  </si>
  <si>
    <t>Корабельникова</t>
  </si>
  <si>
    <t>Ястребиева</t>
  </si>
  <si>
    <t>Ватаманюк</t>
  </si>
  <si>
    <t>Репина</t>
  </si>
  <si>
    <t xml:space="preserve">Федюшина </t>
  </si>
  <si>
    <t>Андрей</t>
  </si>
  <si>
    <t>Анастасия</t>
  </si>
  <si>
    <t>Алина</t>
  </si>
  <si>
    <t xml:space="preserve">Дарина </t>
  </si>
  <si>
    <t xml:space="preserve">Александра </t>
  </si>
  <si>
    <t xml:space="preserve">Юлия </t>
  </si>
  <si>
    <t xml:space="preserve">Ирина </t>
  </si>
  <si>
    <t xml:space="preserve">Софья </t>
  </si>
  <si>
    <t xml:space="preserve">Лидия </t>
  </si>
  <si>
    <t xml:space="preserve">Мария </t>
  </si>
  <si>
    <t xml:space="preserve">Владислав </t>
  </si>
  <si>
    <t xml:space="preserve">Алина </t>
  </si>
  <si>
    <t xml:space="preserve">Полина </t>
  </si>
  <si>
    <t>Мария</t>
  </si>
  <si>
    <t>Наталья</t>
  </si>
  <si>
    <t xml:space="preserve">Анна </t>
  </si>
  <si>
    <t xml:space="preserve"> </t>
  </si>
  <si>
    <t>Стародуб</t>
  </si>
  <si>
    <t>Тонких</t>
  </si>
  <si>
    <t>Яркина</t>
  </si>
  <si>
    <t>Степашова</t>
  </si>
  <si>
    <t>Сухойванова</t>
  </si>
  <si>
    <t>Анциферова</t>
  </si>
  <si>
    <t>София</t>
  </si>
  <si>
    <t>Екатерина</t>
  </si>
  <si>
    <t>Виктория</t>
  </si>
  <si>
    <t>Ксения</t>
  </si>
  <si>
    <t>Дарья</t>
  </si>
  <si>
    <t>Полина</t>
  </si>
  <si>
    <t>Кирилл</t>
  </si>
  <si>
    <t>Красникова</t>
  </si>
  <si>
    <t xml:space="preserve">Варвара </t>
  </si>
  <si>
    <t xml:space="preserve">Карина </t>
  </si>
  <si>
    <t>Варвара</t>
  </si>
  <si>
    <t xml:space="preserve">Евгения </t>
  </si>
  <si>
    <t>Глеб</t>
  </si>
  <si>
    <t>Ангелина</t>
  </si>
  <si>
    <t>Ольга</t>
  </si>
  <si>
    <t>Анна</t>
  </si>
  <si>
    <t>Илья</t>
  </si>
  <si>
    <t>Владимир</t>
  </si>
  <si>
    <t>Алена</t>
  </si>
  <si>
    <t>Иван</t>
  </si>
  <si>
    <t>Александр</t>
  </si>
  <si>
    <t>Александра</t>
  </si>
  <si>
    <t>Вероника</t>
  </si>
  <si>
    <t>Валерия</t>
  </si>
  <si>
    <t>Кристина</t>
  </si>
  <si>
    <t>Ирина</t>
  </si>
  <si>
    <t>Элиза</t>
  </si>
  <si>
    <t>Владислава</t>
  </si>
  <si>
    <t>Рудакова</t>
  </si>
  <si>
    <t>Яковлева</t>
  </si>
  <si>
    <t>Маргарита</t>
  </si>
  <si>
    <t>Николай</t>
  </si>
  <si>
    <t>Алёна</t>
  </si>
  <si>
    <t>Ульяна</t>
  </si>
  <si>
    <t>Антон</t>
  </si>
  <si>
    <t>Софья</t>
  </si>
  <si>
    <t>Лобанова</t>
  </si>
  <si>
    <t>Милена</t>
  </si>
  <si>
    <t>Горбатенко</t>
  </si>
  <si>
    <t>Максимальное количество баллов    76</t>
  </si>
  <si>
    <t>Максимальное количество баллов    72</t>
  </si>
  <si>
    <t>МБОУ "Гимназия №2"</t>
  </si>
  <si>
    <t>Кравченко</t>
  </si>
  <si>
    <t>Артем</t>
  </si>
  <si>
    <t>Игорь</t>
  </si>
  <si>
    <t>Таисия</t>
  </si>
  <si>
    <t>Елена</t>
  </si>
  <si>
    <t>Коновалова</t>
  </si>
  <si>
    <t>Лебедева</t>
  </si>
  <si>
    <t>Трофимчук</t>
  </si>
  <si>
    <t>Мезенцева</t>
  </si>
  <si>
    <t>Супрун</t>
  </si>
  <si>
    <t>Данил</t>
  </si>
  <si>
    <t>Сизоненко</t>
  </si>
  <si>
    <t>Яна</t>
  </si>
  <si>
    <t>Иванова</t>
  </si>
  <si>
    <t>Диана</t>
  </si>
  <si>
    <t>Максим</t>
  </si>
  <si>
    <t>Олеся</t>
  </si>
  <si>
    <t>Червоная</t>
  </si>
  <si>
    <t>Золотарева</t>
  </si>
  <si>
    <t>Уколов</t>
  </si>
  <si>
    <t>Гайкова</t>
  </si>
  <si>
    <t>Бацман</t>
  </si>
  <si>
    <t>Алика</t>
  </si>
  <si>
    <t>Мельникова</t>
  </si>
  <si>
    <t>Литовченко</t>
  </si>
  <si>
    <t>Доронин</t>
  </si>
  <si>
    <t xml:space="preserve">Сесюнин </t>
  </si>
  <si>
    <t>Дубинина</t>
  </si>
  <si>
    <t>Канова</t>
  </si>
  <si>
    <t>Григорук</t>
  </si>
  <si>
    <t>Надежда</t>
  </si>
  <si>
    <t>Борисенко</t>
  </si>
  <si>
    <t>Батракова</t>
  </si>
  <si>
    <t>Твердохлебова</t>
  </si>
  <si>
    <t>Мирошникова</t>
  </si>
  <si>
    <t xml:space="preserve">Альблина </t>
  </si>
  <si>
    <t>Тимофей</t>
  </si>
  <si>
    <t>Тимошенко</t>
  </si>
  <si>
    <t>Агаркова</t>
  </si>
  <si>
    <t>Эвелина</t>
  </si>
  <si>
    <t>Сычева</t>
  </si>
  <si>
    <t>Альбина</t>
  </si>
  <si>
    <t>Дмитриева</t>
  </si>
  <si>
    <t>Собанина</t>
  </si>
  <si>
    <t>Асеева</t>
  </si>
  <si>
    <t>Лилия</t>
  </si>
  <si>
    <t>Перязева</t>
  </si>
  <si>
    <t>Алимаскина</t>
  </si>
  <si>
    <t>Гусева</t>
  </si>
  <si>
    <t>Виолетта</t>
  </si>
  <si>
    <t>Гаргома</t>
  </si>
  <si>
    <t>Демещенко</t>
  </si>
  <si>
    <t>Дарина</t>
  </si>
  <si>
    <t>Ходячих</t>
  </si>
  <si>
    <t>Щербинина</t>
  </si>
  <si>
    <t>Разбекова</t>
  </si>
  <si>
    <t>Воробьёва</t>
  </si>
  <si>
    <t>Усачева</t>
  </si>
  <si>
    <t>Чубарых</t>
  </si>
  <si>
    <t>Юрий</t>
  </si>
  <si>
    <t>Пересыпкин</t>
  </si>
  <si>
    <t>Петрова</t>
  </si>
  <si>
    <t>Тарасова</t>
  </si>
  <si>
    <t>Безрукова</t>
  </si>
  <si>
    <t xml:space="preserve">Нелли </t>
  </si>
  <si>
    <t xml:space="preserve">Зайковская </t>
  </si>
  <si>
    <t>Галина</t>
  </si>
  <si>
    <t>Марта</t>
  </si>
  <si>
    <t>Татьяна</t>
  </si>
  <si>
    <t>Колегаева</t>
  </si>
  <si>
    <t>Добудько</t>
  </si>
  <si>
    <t>Зайковская</t>
  </si>
  <si>
    <t>Немшилова</t>
  </si>
  <si>
    <t>Миняйленко</t>
  </si>
  <si>
    <t>Ягныч</t>
  </si>
  <si>
    <t>Китова</t>
  </si>
  <si>
    <t>Бутылин</t>
  </si>
  <si>
    <t>Орлова</t>
  </si>
  <si>
    <t>Култышева</t>
  </si>
  <si>
    <t>Чепелева</t>
  </si>
  <si>
    <t>Тен</t>
  </si>
  <si>
    <t xml:space="preserve">Ольга </t>
  </si>
  <si>
    <t>Петренко</t>
  </si>
  <si>
    <t>Новикова</t>
  </si>
  <si>
    <t>Рябцева</t>
  </si>
  <si>
    <t>Бабынина</t>
  </si>
  <si>
    <t>Ненахова</t>
  </si>
  <si>
    <t>Лолита</t>
  </si>
  <si>
    <t>Бехтерева</t>
  </si>
  <si>
    <t>Кижапкина</t>
  </si>
  <si>
    <t>Илина</t>
  </si>
  <si>
    <t>Юрченко</t>
  </si>
  <si>
    <t>Мира</t>
  </si>
  <si>
    <t>Далглыджева</t>
  </si>
  <si>
    <t>Куксина</t>
  </si>
  <si>
    <t xml:space="preserve">Волненко </t>
  </si>
  <si>
    <t>Лаврова</t>
  </si>
  <si>
    <t>Ткаченко</t>
  </si>
  <si>
    <t>Денисова</t>
  </si>
  <si>
    <t>Клюева</t>
  </si>
  <si>
    <t>Макарова</t>
  </si>
  <si>
    <t>Федоренко</t>
  </si>
  <si>
    <t xml:space="preserve">Андреева </t>
  </si>
  <si>
    <t>Артур</t>
  </si>
  <si>
    <t xml:space="preserve">Чурсина </t>
  </si>
  <si>
    <t xml:space="preserve">Бетуганова </t>
  </si>
  <si>
    <t xml:space="preserve">Дементьев </t>
  </si>
  <si>
    <t xml:space="preserve">Тимофей </t>
  </si>
  <si>
    <t xml:space="preserve">Кульченкова </t>
  </si>
  <si>
    <t xml:space="preserve">Зубова </t>
  </si>
  <si>
    <t xml:space="preserve">Борисова </t>
  </si>
  <si>
    <t xml:space="preserve">Воронова </t>
  </si>
  <si>
    <t xml:space="preserve">Ручьева </t>
  </si>
  <si>
    <t xml:space="preserve">Мальо-Субботина </t>
  </si>
  <si>
    <t xml:space="preserve">Ушакова </t>
  </si>
  <si>
    <t xml:space="preserve">Вероника </t>
  </si>
  <si>
    <t xml:space="preserve">Емельянова </t>
  </si>
  <si>
    <t xml:space="preserve">Станиславская </t>
  </si>
  <si>
    <t xml:space="preserve">Сороколетова </t>
  </si>
  <si>
    <t>Солнышко</t>
  </si>
  <si>
    <t>Риплингер</t>
  </si>
  <si>
    <t xml:space="preserve">Нежибецкая </t>
  </si>
  <si>
    <t xml:space="preserve">Адонина </t>
  </si>
  <si>
    <t xml:space="preserve">Чесноков </t>
  </si>
  <si>
    <t>Журавель</t>
  </si>
  <si>
    <t xml:space="preserve">Марина </t>
  </si>
  <si>
    <t xml:space="preserve">Маматова </t>
  </si>
  <si>
    <t>Гаврилова</t>
  </si>
  <si>
    <t>Журахова</t>
  </si>
  <si>
    <t>Загоруйко</t>
  </si>
  <si>
    <t>Саитова</t>
  </si>
  <si>
    <t>Селюкова</t>
  </si>
  <si>
    <t>Иванов</t>
  </si>
  <si>
    <t>Савина</t>
  </si>
  <si>
    <t>Моисеева</t>
  </si>
  <si>
    <t>Рогозина</t>
  </si>
  <si>
    <t>Михайлова</t>
  </si>
  <si>
    <t>Нина</t>
  </si>
  <si>
    <t xml:space="preserve">Шеховцова </t>
  </si>
  <si>
    <t xml:space="preserve">Апанович </t>
  </si>
  <si>
    <t>Зернова</t>
  </si>
  <si>
    <t>Попов</t>
  </si>
  <si>
    <t>Виктор</t>
  </si>
  <si>
    <t>Крупенникова</t>
  </si>
  <si>
    <t>Шувалова</t>
  </si>
  <si>
    <t xml:space="preserve">Ходеева </t>
  </si>
  <si>
    <t>Эльвира</t>
  </si>
  <si>
    <t>Криволапова</t>
  </si>
  <si>
    <t>Головченко</t>
  </si>
  <si>
    <t>Эрнст</t>
  </si>
  <si>
    <t xml:space="preserve">Эллина </t>
  </si>
  <si>
    <t>Дорохова</t>
  </si>
  <si>
    <t>Голева</t>
  </si>
  <si>
    <t>Коваленко</t>
  </si>
  <si>
    <t>Жуйкова</t>
  </si>
  <si>
    <t>Кондратенко</t>
  </si>
  <si>
    <t>Матвеенко</t>
  </si>
  <si>
    <t>Амина</t>
  </si>
  <si>
    <t>Шашкова</t>
  </si>
  <si>
    <t>Ситникова</t>
  </si>
  <si>
    <t xml:space="preserve">Зарицкая </t>
  </si>
  <si>
    <t xml:space="preserve">Антонишина </t>
  </si>
  <si>
    <t>Мордовская</t>
  </si>
  <si>
    <t>Горелов</t>
  </si>
  <si>
    <t>Анатолий</t>
  </si>
  <si>
    <t>Захарова</t>
  </si>
  <si>
    <t>Губарева</t>
  </si>
  <si>
    <t>Чупина</t>
  </si>
  <si>
    <t xml:space="preserve">Войтова </t>
  </si>
  <si>
    <t>Тулупова</t>
  </si>
  <si>
    <t>Герюгова</t>
  </si>
  <si>
    <t>Прохорова</t>
  </si>
  <si>
    <t>Аулова</t>
  </si>
  <si>
    <t>Федорова</t>
  </si>
  <si>
    <t>Киктенко</t>
  </si>
  <si>
    <t>Бурда</t>
  </si>
  <si>
    <t>Зверева</t>
  </si>
  <si>
    <t>Ремесник</t>
  </si>
  <si>
    <t>Волошина</t>
  </si>
  <si>
    <t>Красноперова</t>
  </si>
  <si>
    <t>Бурдужел</t>
  </si>
  <si>
    <t>Фалькина</t>
  </si>
  <si>
    <t>Лиферов</t>
  </si>
  <si>
    <t>Реймер</t>
  </si>
  <si>
    <t>Немцева</t>
  </si>
  <si>
    <t>Борзых</t>
  </si>
  <si>
    <t>Марченко</t>
  </si>
  <si>
    <t>Холодова</t>
  </si>
  <si>
    <t>Бахтигареева</t>
  </si>
  <si>
    <t>Медведев</t>
  </si>
  <si>
    <t>Мордашёва</t>
  </si>
  <si>
    <t>Аюпова</t>
  </si>
  <si>
    <t>Генинг</t>
  </si>
  <si>
    <t>Ильюшенко</t>
  </si>
  <si>
    <t>Вернигор</t>
  </si>
  <si>
    <t xml:space="preserve">Болдырев </t>
  </si>
  <si>
    <t>Шеханин</t>
  </si>
  <si>
    <t xml:space="preserve">Некрасова </t>
  </si>
  <si>
    <t>Смольникова</t>
  </si>
  <si>
    <t>Мирослава</t>
  </si>
  <si>
    <t>Дикая</t>
  </si>
  <si>
    <t>Клименко</t>
  </si>
  <si>
    <t>Столярова</t>
  </si>
  <si>
    <t>Суслова</t>
  </si>
  <si>
    <t>Быкова</t>
  </si>
  <si>
    <t xml:space="preserve">Фендрикова </t>
  </si>
  <si>
    <t>Выскребенцев</t>
  </si>
  <si>
    <t>Ломаченко</t>
  </si>
  <si>
    <t>Черненькая</t>
  </si>
  <si>
    <t>Крисанова</t>
  </si>
  <si>
    <t>Свинакова</t>
  </si>
  <si>
    <t>Колпак</t>
  </si>
  <si>
    <t>Димитриева</t>
  </si>
  <si>
    <t>Овагимян</t>
  </si>
  <si>
    <t>Каринэ</t>
  </si>
  <si>
    <t>Стариченко</t>
  </si>
  <si>
    <t>Бешенцева</t>
  </si>
  <si>
    <t>Шамарина</t>
  </si>
  <si>
    <t>Гросу</t>
  </si>
  <si>
    <t>Киданова</t>
  </si>
  <si>
    <t>Зарубин</t>
  </si>
  <si>
    <t>Блажиевская</t>
  </si>
  <si>
    <t>Завадовский</t>
  </si>
  <si>
    <t>Зажарская</t>
  </si>
  <si>
    <t>Саруханян</t>
  </si>
  <si>
    <t>Чугунова</t>
  </si>
  <si>
    <t>Коськова</t>
  </si>
  <si>
    <t>Дерина</t>
  </si>
  <si>
    <t>Инчина</t>
  </si>
  <si>
    <t>Васягина</t>
  </si>
  <si>
    <t>Курганская</t>
  </si>
  <si>
    <t>Шадрин</t>
  </si>
  <si>
    <t>Остапенко</t>
  </si>
  <si>
    <t>Бутко</t>
  </si>
  <si>
    <t>Рубликов</t>
  </si>
  <si>
    <t xml:space="preserve">Трапезникова </t>
  </si>
  <si>
    <t>Сумаковская</t>
  </si>
  <si>
    <t>Мирошниченко</t>
  </si>
  <si>
    <t>Полтева</t>
  </si>
  <si>
    <t>Бизикова</t>
  </si>
  <si>
    <t>Дацковская</t>
  </si>
  <si>
    <t>Сериков</t>
  </si>
  <si>
    <t xml:space="preserve">Коробкова </t>
  </si>
  <si>
    <t>Скляренко</t>
  </si>
  <si>
    <t xml:space="preserve">Фоминова </t>
  </si>
  <si>
    <t xml:space="preserve">Побегайло </t>
  </si>
  <si>
    <t>Свистильникова</t>
  </si>
  <si>
    <t>Кобченко</t>
  </si>
  <si>
    <t>Харченко</t>
  </si>
  <si>
    <t>Лисаченко</t>
  </si>
  <si>
    <t>Любецкая</t>
  </si>
  <si>
    <t>Семенова</t>
  </si>
  <si>
    <t>Свердлова</t>
  </si>
  <si>
    <t>Лукашова</t>
  </si>
  <si>
    <t xml:space="preserve">Иванова </t>
  </si>
  <si>
    <t>Лепехина</t>
  </si>
  <si>
    <t xml:space="preserve">Терегулова </t>
  </si>
  <si>
    <t>Буханцова</t>
  </si>
  <si>
    <t>Цыганков</t>
  </si>
  <si>
    <t>Дёмочкин</t>
  </si>
  <si>
    <t>Яровая</t>
  </si>
  <si>
    <t>Служенко</t>
  </si>
  <si>
    <t xml:space="preserve">Павлова </t>
  </si>
  <si>
    <t>Дрозд</t>
  </si>
  <si>
    <t>Кириянко</t>
  </si>
  <si>
    <t xml:space="preserve">Охрименко </t>
  </si>
  <si>
    <t xml:space="preserve">Решетько </t>
  </si>
  <si>
    <t>Пухова</t>
  </si>
  <si>
    <t>Мулюкова</t>
  </si>
  <si>
    <t xml:space="preserve">Столярова </t>
  </si>
  <si>
    <t xml:space="preserve">Листопадов </t>
  </si>
  <si>
    <t xml:space="preserve"> Иван </t>
  </si>
  <si>
    <t>Сидоренко</t>
  </si>
  <si>
    <t>Шипицын</t>
  </si>
  <si>
    <t>Гоенко</t>
  </si>
  <si>
    <t xml:space="preserve">Филинская </t>
  </si>
  <si>
    <t xml:space="preserve">Пересыпкина </t>
  </si>
  <si>
    <t>Сиденко</t>
  </si>
  <si>
    <t xml:space="preserve">Плужникова </t>
  </si>
  <si>
    <t>Чертов</t>
  </si>
  <si>
    <t>Фучижи</t>
  </si>
  <si>
    <t>Бутов</t>
  </si>
  <si>
    <t xml:space="preserve">Хашимова </t>
  </si>
  <si>
    <t>Аманатиди</t>
  </si>
  <si>
    <t>Ян</t>
  </si>
  <si>
    <t xml:space="preserve">Протокол заседания жюри муниципального  этапа всероссийской олимпиады школьников </t>
  </si>
  <si>
    <t>Дата        18.11.2018</t>
  </si>
  <si>
    <t>Количество участников    50</t>
  </si>
  <si>
    <t xml:space="preserve">Члены жюри: </t>
  </si>
  <si>
    <t>Максимальное количество баллов    69</t>
  </si>
  <si>
    <t xml:space="preserve">Протокол заседания жюри муниципального этапа всероссийской олимпиады школьников </t>
  </si>
  <si>
    <t>Дата          18.11.2018</t>
  </si>
  <si>
    <t>Количество участников   57</t>
  </si>
  <si>
    <t xml:space="preserve">Члены жюри:  </t>
  </si>
  <si>
    <t xml:space="preserve">  </t>
  </si>
  <si>
    <t>Дата       18.11.2018</t>
  </si>
  <si>
    <t>Дата           18.11.2018</t>
  </si>
  <si>
    <t>Максимальное количество баллов    79</t>
  </si>
  <si>
    <t>шифр</t>
  </si>
  <si>
    <t>итого</t>
  </si>
  <si>
    <t>статус</t>
  </si>
  <si>
    <t xml:space="preserve">Данькова Г.А. </t>
  </si>
  <si>
    <t>МБОУ «Гимназия № 3»</t>
  </si>
  <si>
    <t>Турова Т.Ю.</t>
  </si>
  <si>
    <t>МБОУ СОШ № 4</t>
  </si>
  <si>
    <t>Колесникова И.А.</t>
  </si>
  <si>
    <t xml:space="preserve">МБОУ «Гимназия № 22» </t>
  </si>
  <si>
    <t>Шопинская Ю.А.</t>
  </si>
  <si>
    <t xml:space="preserve">МАОУ «ЦО № 1» </t>
  </si>
  <si>
    <t>Оспищева С.Н.</t>
  </si>
  <si>
    <t xml:space="preserve">МБОУ «Лицей № 32» </t>
  </si>
  <si>
    <t xml:space="preserve">Иванова Н.Б. </t>
  </si>
  <si>
    <t>МБОУ СОШ № 35</t>
  </si>
  <si>
    <t xml:space="preserve">Сивриткина Л.И. </t>
  </si>
  <si>
    <t xml:space="preserve">Жиляева Л.М. </t>
  </si>
  <si>
    <t>МБОУ СОШ № 13</t>
  </si>
  <si>
    <t>МБОУ «Гимназия № 5»</t>
  </si>
  <si>
    <t>МБОУ «Лицей № 10»</t>
  </si>
  <si>
    <t xml:space="preserve">Баушова Н.С. </t>
  </si>
  <si>
    <t>МАНОУ «Шуховский лицей»</t>
  </si>
  <si>
    <t>МБОУ «Гимназия № 22»</t>
  </si>
  <si>
    <t>Сорокина Н.А.</t>
  </si>
  <si>
    <t xml:space="preserve">МБОУ СОШ № 39 </t>
  </si>
  <si>
    <t>Суслова М.В.</t>
  </si>
  <si>
    <t>МБОУ «Центр образования №15 «Луч»</t>
  </si>
  <si>
    <t>Зюзюкина Н.В.</t>
  </si>
  <si>
    <t xml:space="preserve">МАНОУ «Шуховский лицей» </t>
  </si>
  <si>
    <t xml:space="preserve">Зенина Л.В. </t>
  </si>
  <si>
    <t>МБОУ СОШ № 24</t>
  </si>
  <si>
    <t xml:space="preserve">Петреченко И.С. </t>
  </si>
  <si>
    <t>МБОУ СОШ № 45</t>
  </si>
  <si>
    <t>МБОУ СОШ № 46</t>
  </si>
  <si>
    <t xml:space="preserve">Александрова Т.М. </t>
  </si>
  <si>
    <t xml:space="preserve">Николаева Л.Г.  </t>
  </si>
  <si>
    <t>МБОУ «Лицей № 32»</t>
  </si>
  <si>
    <t xml:space="preserve">Селезнева Н.Ю. </t>
  </si>
  <si>
    <t>МБОУ СОШ № 48</t>
  </si>
  <si>
    <t>Недобойко И.О.</t>
  </si>
  <si>
    <t>МБОУ СОШ №40</t>
  </si>
  <si>
    <t xml:space="preserve">Локтева Н.В. </t>
  </si>
  <si>
    <t xml:space="preserve">Флигинских Ю.Ю. </t>
  </si>
  <si>
    <t xml:space="preserve">Литовченко И.А. </t>
  </si>
  <si>
    <t>МБОУ СОШ № 39</t>
  </si>
  <si>
    <t xml:space="preserve">Мосолова В.Н. </t>
  </si>
  <si>
    <t xml:space="preserve">Хвостова О.С. </t>
  </si>
  <si>
    <t>МБОУ СОШ № 33</t>
  </si>
  <si>
    <t>Бондарева Т.И.</t>
  </si>
  <si>
    <t>МБОУ СОШ № 42</t>
  </si>
  <si>
    <t>Медведева Л.И.</t>
  </si>
  <si>
    <t>Щербак Ж.А.</t>
  </si>
  <si>
    <t>МБОУ СОШ № 11</t>
  </si>
  <si>
    <t>Ситникова Н.А.</t>
  </si>
  <si>
    <t>Грекова С.И.</t>
  </si>
  <si>
    <t>Ткаченко М.А.</t>
  </si>
  <si>
    <t>Казьмина В.И.</t>
  </si>
  <si>
    <t>Андреева Л.В.</t>
  </si>
  <si>
    <t>МБОУ СОШ № 34</t>
  </si>
  <si>
    <t>Кайдалова Е.Г.</t>
  </si>
  <si>
    <t>МБОУ СОШ № 18</t>
  </si>
  <si>
    <t>Приведион Т.И.</t>
  </si>
  <si>
    <t>Белоусова Э.А.</t>
  </si>
  <si>
    <t>МБОУ СОШ № 40</t>
  </si>
  <si>
    <t>Колодченко В.В.</t>
  </si>
  <si>
    <t>МБОУ «Гимназия № 12»</t>
  </si>
  <si>
    <t>Поливанова Л.А.</t>
  </si>
  <si>
    <t>МБОУ СОШ № 17</t>
  </si>
  <si>
    <t>Степаненко Л.Н.</t>
  </si>
  <si>
    <t>МАОУ «ЦО № 1»</t>
  </si>
  <si>
    <t>Смыкалова Г.В.</t>
  </si>
  <si>
    <t>Грушина И.В.</t>
  </si>
  <si>
    <t>Назарова Д.В.</t>
  </si>
  <si>
    <t>Папкова Т.А.</t>
  </si>
  <si>
    <t>Лихачева Л.Ф.</t>
  </si>
  <si>
    <t>МБОУ СОШ № 31</t>
  </si>
  <si>
    <t xml:space="preserve">Ильминская Я.Г. </t>
  </si>
  <si>
    <t>МБОУ СОШ № 37</t>
  </si>
  <si>
    <t>Пчелина К.Г.</t>
  </si>
  <si>
    <t xml:space="preserve">Денисенко </t>
  </si>
  <si>
    <t>Васильева И.А.</t>
  </si>
  <si>
    <t>Захарова Л.Н.</t>
  </si>
  <si>
    <t>Ткаченко С.П.</t>
  </si>
  <si>
    <t>Сукова Е.ИА.</t>
  </si>
  <si>
    <t>х</t>
  </si>
  <si>
    <t>Х</t>
  </si>
  <si>
    <t>Количество участников   59</t>
  </si>
  <si>
    <t>Количество участников   71</t>
  </si>
  <si>
    <t>Количество участников  56</t>
  </si>
  <si>
    <t>1. Утверждение рейтинга участников муниципального этапа всероссийской олимпиады школьников по русскому языку,  9  класс</t>
  </si>
  <si>
    <t>2. Утверждение победителей и призеров муниципального этапа всероссийской олимпиады школьников по русскому языку,  9 класс</t>
  </si>
  <si>
    <t>1. Утвердить рейтинг участников муниципального этапа всероссийской олимпиады школьников по русскому языку,  9 класс</t>
  </si>
  <si>
    <t>2. Утвердить список победителей и призеров муниципального этапа всероссийской олимпиады школьников по русскому языку,  9 класс</t>
  </si>
  <si>
    <t>1. Утверждение рейтинга участников муниципального этапа всероссийской олимпиады школьников по русскому языку,  8  класс</t>
  </si>
  <si>
    <t>2. Утверждение победителей и призеров муниципального этапа всероссийской олимпиады школьников по русскому языку,  8 класс</t>
  </si>
  <si>
    <t>1. Утвердить рейтинг участников муниципального этапа всероссийской олимпиады школьников по русскому языку, 8 класс</t>
  </si>
  <si>
    <t>2. Утвердить список победителей и призеров муниципального этапа всероссийской олимпиады школьников по русскому языку,  8 класс</t>
  </si>
  <si>
    <t>1. Утверждение рейтинга участников муниципального этапа всероссийской олимпиады школьников по русскому языку,  7  класс</t>
  </si>
  <si>
    <t>2. Утверждение победителей и призеров муниципального этапа всероссийской олимпиады школьников по русскому языку,  7 класс</t>
  </si>
  <si>
    <t>1. Утвердить рейтинг участников муниципального этапа всероссийской олимпиады школьников по русскому языку, 7 класс</t>
  </si>
  <si>
    <t>2. Утвердить список победителей и призеров муниципального этапа всероссийской олимпиады школьников по русскому языку,  7 класс</t>
  </si>
  <si>
    <t>1. Утверждение рейтинга участников муниципального этапа всероссийской олимпиады школьников по русскому языку,  10  класс</t>
  </si>
  <si>
    <t>2. Утверждение победителей и призеров муниципального этапа всероссийской олимпиады школьников по русскому языку,  10 класс</t>
  </si>
  <si>
    <t>1. Утвердить рейтинг участников муниципального этапа всероссийской олимпиады школьников по русскому языку, 10 класс</t>
  </si>
  <si>
    <t>2. Утвердить список победителей и призеров муниципального этапа всероссийской олимпиады школьников по русскому языку,  10 класс</t>
  </si>
  <si>
    <t>1. Утверждение рейтинга участников муниципального этапа всероссийской олимпиады школьников по русскому языку, 11  класс</t>
  </si>
  <si>
    <t>2. Утверждение победителей и призеров муниципального этапа всероссийской олимпиады школьников по русскому языку,  11 класс</t>
  </si>
  <si>
    <t>1. Утвердить рейтинг участников муниципального этапа всероссийской олимпиады школьников по русскому языку, 11 класс</t>
  </si>
  <si>
    <t>2. Утвердить список победителей и призеров муниципального этапа всероссийской олимпиады школьников по русскому языку,  11 класс</t>
  </si>
  <si>
    <t>Гальченко Е.В.</t>
  </si>
  <si>
    <t>Дубинина Е.В.</t>
  </si>
  <si>
    <t>Сорочединова Л.Л.</t>
  </si>
  <si>
    <t>МАОУ "ЦО №1"</t>
  </si>
  <si>
    <t>Котенко Н.В.</t>
  </si>
  <si>
    <t>МБОУ "Гимназия №3"</t>
  </si>
  <si>
    <t>Воропай Ю.О.</t>
  </si>
  <si>
    <t>МБОУ "Лицей №10"</t>
  </si>
  <si>
    <t>Голубева И.С.</t>
  </si>
  <si>
    <t>МБОУ СОШ №31</t>
  </si>
  <si>
    <t>МБОУ СОШ №35</t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</si>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</sst>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name val="Arial"/>
      <family val="2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3" fillId="0" borderId="0"/>
    <xf numFmtId="0" fontId="5" fillId="0" borderId="0"/>
  </cellStyleXfs>
  <cellXfs count="11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11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1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10" fillId="0" borderId="2" xfId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4" fontId="15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10" fillId="0" borderId="1" xfId="1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6" fillId="0" borderId="2" xfId="6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8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Fill="1" applyBorder="1"/>
    <xf numFmtId="0" fontId="8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0" fillId="0" borderId="2" xfId="5" applyFont="1" applyFill="1" applyBorder="1" applyAlignment="1">
      <alignment horizontal="center" vertical="top"/>
    </xf>
    <xf numFmtId="0" fontId="6" fillId="0" borderId="2" xfId="6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/>
    <xf numFmtId="0" fontId="17" fillId="0" borderId="2" xfId="0" applyFont="1" applyBorder="1"/>
    <xf numFmtId="0" fontId="19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1" applyFont="1" applyFill="1" applyBorder="1" applyAlignment="1">
      <alignment horizontal="center" vertical="top" wrapText="1"/>
    </xf>
    <xf numFmtId="0" fontId="9" fillId="0" borderId="2" xfId="1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1" fillId="0" borderId="2" xfId="4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9" fillId="0" borderId="2" xfId="3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/>
    </xf>
    <xf numFmtId="0" fontId="11" fillId="0" borderId="2" xfId="1" applyFont="1" applyFill="1" applyBorder="1" applyAlignment="1">
      <alignment horizontal="center" vertical="top"/>
    </xf>
    <xf numFmtId="0" fontId="9" fillId="0" borderId="2" xfId="1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/>
    </xf>
    <xf numFmtId="0" fontId="11" fillId="0" borderId="2" xfId="4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0" fontId="9" fillId="0" borderId="2" xfId="3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2" applyFont="1" applyFill="1" applyBorder="1" applyAlignment="1">
      <alignment horizontal="center" vertical="top"/>
    </xf>
    <xf numFmtId="0" fontId="9" fillId="0" borderId="2" xfId="2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shrinkToFit="1"/>
    </xf>
    <xf numFmtId="0" fontId="9" fillId="0" borderId="2" xfId="0" applyFont="1" applyBorder="1" applyAlignment="1">
      <alignment horizontal="center" vertical="top"/>
    </xf>
    <xf numFmtId="2" fontId="9" fillId="0" borderId="2" xfId="0" applyNumberFormat="1" applyFont="1" applyFill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2" fontId="17" fillId="0" borderId="2" xfId="0" applyNumberFormat="1" applyFont="1" applyFill="1" applyBorder="1" applyAlignment="1">
      <alignment horizontal="center" vertical="top"/>
    </xf>
    <xf numFmtId="0" fontId="9" fillId="0" borderId="2" xfId="2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wrapText="1"/>
    </xf>
    <xf numFmtId="0" fontId="9" fillId="0" borderId="1" xfId="2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0">
    <cellStyle name="Excel Built-in Normal" xfId="8"/>
    <cellStyle name="TableStyleLight1" xfId="9"/>
    <cellStyle name="Обычный" xfId="0" builtinId="0"/>
    <cellStyle name="Обычный 2" xfId="1"/>
    <cellStyle name="Обычный 2 2" xfId="7"/>
    <cellStyle name="Обычный 2 4" xfId="5"/>
    <cellStyle name="Обычный 2 5" xfId="4"/>
    <cellStyle name="Обычный 3" xfId="2"/>
    <cellStyle name="Обычный 4" xfId="6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85</xdr:row>
      <xdr:rowOff>0</xdr:rowOff>
    </xdr:from>
    <xdr:to>
      <xdr:col>10</xdr:col>
      <xdr:colOff>209550</xdr:colOff>
      <xdr:row>103</xdr:row>
      <xdr:rowOff>104775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726400"/>
          <a:ext cx="5676900" cy="3533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99</xdr:row>
      <xdr:rowOff>0</xdr:rowOff>
    </xdr:from>
    <xdr:to>
      <xdr:col>11</xdr:col>
      <xdr:colOff>514350</xdr:colOff>
      <xdr:row>110</xdr:row>
      <xdr:rowOff>104775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3545800"/>
          <a:ext cx="7000875" cy="22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16</xdr:col>
      <xdr:colOff>533400</xdr:colOff>
      <xdr:row>93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383250"/>
          <a:ext cx="9144000" cy="208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0</xdr:rowOff>
    </xdr:from>
    <xdr:to>
      <xdr:col>6</xdr:col>
      <xdr:colOff>133350</xdr:colOff>
      <xdr:row>92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125950"/>
          <a:ext cx="4667250" cy="300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8"/>
  <sheetViews>
    <sheetView topLeftCell="A32" workbookViewId="0">
      <selection activeCell="T33" sqref="T33"/>
    </sheetView>
  </sheetViews>
  <sheetFormatPr defaultRowHeight="15"/>
  <cols>
    <col min="2" max="2" width="16" customWidth="1"/>
    <col min="3" max="3" width="13.140625" customWidth="1"/>
    <col min="4" max="4" width="7.5703125" customWidth="1"/>
    <col min="6" max="6" width="6.7109375" hidden="1" customWidth="1"/>
    <col min="7" max="7" width="6.42578125" hidden="1" customWidth="1"/>
    <col min="8" max="8" width="7.5703125" hidden="1" customWidth="1"/>
    <col min="9" max="9" width="6.85546875" hidden="1" customWidth="1"/>
    <col min="10" max="10" width="7" hidden="1" customWidth="1"/>
    <col min="11" max="11" width="7.42578125" hidden="1" customWidth="1"/>
    <col min="12" max="12" width="6.140625" hidden="1" customWidth="1"/>
    <col min="13" max="14" width="6.7109375" hidden="1" customWidth="1"/>
    <col min="15" max="15" width="6.5703125" hidden="1" customWidth="1"/>
    <col min="16" max="16" width="7.85546875" customWidth="1"/>
  </cols>
  <sheetData>
    <row r="1" spans="1:6">
      <c r="A1" s="1"/>
      <c r="B1" s="110" t="s">
        <v>409</v>
      </c>
      <c r="C1" s="110"/>
      <c r="D1" s="110"/>
      <c r="E1" s="2"/>
      <c r="F1" s="2"/>
    </row>
    <row r="2" spans="1:6">
      <c r="A2" s="1"/>
      <c r="B2" s="110" t="s">
        <v>14</v>
      </c>
      <c r="C2" s="110"/>
      <c r="D2" s="3"/>
      <c r="E2" s="2"/>
      <c r="F2" s="2"/>
    </row>
    <row r="3" spans="1:6">
      <c r="A3" s="1"/>
      <c r="B3" s="112" t="s">
        <v>415</v>
      </c>
      <c r="C3" s="112"/>
      <c r="D3" s="4"/>
      <c r="E3" s="2"/>
      <c r="F3" s="2"/>
    </row>
    <row r="4" spans="1:6">
      <c r="A4" s="1"/>
      <c r="B4" s="110" t="s">
        <v>10</v>
      </c>
      <c r="C4" s="110"/>
      <c r="D4" s="3"/>
      <c r="E4" s="2"/>
      <c r="F4" s="2"/>
    </row>
    <row r="5" spans="1:6">
      <c r="A5" s="1"/>
      <c r="B5" s="110" t="s">
        <v>508</v>
      </c>
      <c r="C5" s="110"/>
      <c r="D5" s="3"/>
      <c r="E5" s="2"/>
      <c r="F5" s="2"/>
    </row>
    <row r="6" spans="1:6">
      <c r="A6" s="1"/>
      <c r="B6" s="110" t="s">
        <v>122</v>
      </c>
      <c r="C6" s="110"/>
      <c r="D6" s="3"/>
      <c r="E6" s="2"/>
      <c r="F6" s="2"/>
    </row>
    <row r="7" spans="1:6">
      <c r="A7" s="1"/>
      <c r="B7" s="110" t="s">
        <v>0</v>
      </c>
      <c r="C7" s="110"/>
      <c r="D7" s="5"/>
      <c r="E7" s="2"/>
      <c r="F7" s="2"/>
    </row>
    <row r="8" spans="1:6">
      <c r="A8" s="1"/>
      <c r="B8" s="6" t="s">
        <v>412</v>
      </c>
      <c r="C8" s="6"/>
      <c r="D8" s="7"/>
      <c r="E8" s="2"/>
      <c r="F8" s="2"/>
    </row>
    <row r="9" spans="1:6">
      <c r="A9" s="1"/>
      <c r="B9" s="62" t="s">
        <v>425</v>
      </c>
      <c r="C9" s="108" t="s">
        <v>426</v>
      </c>
      <c r="D9" s="7"/>
      <c r="E9" s="2"/>
      <c r="F9" s="2"/>
    </row>
    <row r="10" spans="1:6">
      <c r="A10" s="1"/>
      <c r="B10" s="62" t="s">
        <v>427</v>
      </c>
      <c r="C10" s="108" t="s">
        <v>428</v>
      </c>
      <c r="D10" s="7"/>
      <c r="E10" s="2"/>
      <c r="F10" s="2"/>
    </row>
    <row r="11" spans="1:6">
      <c r="A11" s="1"/>
      <c r="B11" s="62" t="s">
        <v>429</v>
      </c>
      <c r="C11" s="108" t="s">
        <v>430</v>
      </c>
      <c r="D11" s="7"/>
      <c r="E11" s="2"/>
      <c r="F11" s="2"/>
    </row>
    <row r="12" spans="1:6">
      <c r="A12" s="1"/>
      <c r="B12" s="62" t="s">
        <v>431</v>
      </c>
      <c r="C12" s="108" t="s">
        <v>432</v>
      </c>
      <c r="D12" s="7"/>
      <c r="E12" s="2"/>
      <c r="F12" s="2"/>
    </row>
    <row r="13" spans="1:6">
      <c r="A13" s="1"/>
      <c r="B13" s="62" t="s">
        <v>433</v>
      </c>
      <c r="C13" s="108" t="s">
        <v>434</v>
      </c>
      <c r="D13" s="7"/>
      <c r="E13" s="2"/>
      <c r="F13" s="2"/>
    </row>
    <row r="14" spans="1:6">
      <c r="A14" s="1"/>
      <c r="B14" s="62" t="s">
        <v>505</v>
      </c>
      <c r="C14" s="108" t="s">
        <v>541</v>
      </c>
      <c r="D14" s="7"/>
      <c r="E14" s="2"/>
      <c r="F14" s="2"/>
    </row>
    <row r="15" spans="1:6">
      <c r="A15" s="1"/>
      <c r="B15" s="62" t="s">
        <v>435</v>
      </c>
      <c r="C15" s="108" t="s">
        <v>436</v>
      </c>
      <c r="D15" s="7"/>
      <c r="E15" s="2"/>
      <c r="F15" s="2"/>
    </row>
    <row r="16" spans="1:6">
      <c r="A16" s="1"/>
      <c r="B16" s="62" t="s">
        <v>437</v>
      </c>
      <c r="C16" s="108" t="s">
        <v>428</v>
      </c>
      <c r="D16" s="7"/>
      <c r="E16" s="2"/>
      <c r="F16" s="2"/>
    </row>
    <row r="17" spans="1:19">
      <c r="A17" s="1"/>
      <c r="B17" s="62" t="s">
        <v>438</v>
      </c>
      <c r="C17" s="108" t="s">
        <v>439</v>
      </c>
      <c r="D17" s="7"/>
      <c r="E17" s="2"/>
      <c r="F17" s="2"/>
    </row>
    <row r="18" spans="1:19">
      <c r="A18" s="1"/>
      <c r="B18" s="62" t="s">
        <v>442</v>
      </c>
      <c r="C18" s="108" t="s">
        <v>443</v>
      </c>
      <c r="D18" s="7"/>
      <c r="E18" s="2"/>
      <c r="F18" s="2"/>
    </row>
    <row r="19" spans="1:19">
      <c r="A19" s="1"/>
      <c r="B19" s="8" t="s">
        <v>2</v>
      </c>
      <c r="C19" s="9"/>
      <c r="D19" s="9"/>
      <c r="E19" s="2"/>
      <c r="F19" s="2"/>
    </row>
    <row r="20" spans="1:19">
      <c r="A20" s="1"/>
      <c r="B20" s="9" t="s">
        <v>519</v>
      </c>
      <c r="C20" s="9"/>
      <c r="D20" s="9"/>
      <c r="E20" s="2"/>
      <c r="F20" s="10"/>
    </row>
    <row r="21" spans="1:19">
      <c r="A21" s="1"/>
      <c r="B21" s="9" t="s">
        <v>520</v>
      </c>
      <c r="C21" s="9"/>
      <c r="D21" s="9"/>
      <c r="E21" s="2"/>
      <c r="F21" s="2"/>
    </row>
    <row r="22" spans="1:19">
      <c r="A22" s="1"/>
      <c r="B22" s="9" t="s">
        <v>3</v>
      </c>
      <c r="C22" s="9"/>
      <c r="D22" s="9"/>
      <c r="E22" s="2"/>
      <c r="F22" s="2"/>
    </row>
    <row r="23" spans="1:19">
      <c r="A23" s="1"/>
      <c r="B23" s="111" t="s">
        <v>521</v>
      </c>
      <c r="C23" s="111"/>
      <c r="D23" s="111"/>
      <c r="E23" s="11"/>
      <c r="F23" s="11"/>
    </row>
    <row r="24" spans="1:19">
      <c r="A24" s="1"/>
      <c r="B24" s="109" t="s">
        <v>522</v>
      </c>
      <c r="C24" s="109"/>
      <c r="D24" s="109"/>
      <c r="E24" s="11"/>
      <c r="F24" s="11"/>
    </row>
    <row r="25" spans="1:19">
      <c r="A25" s="13" t="s">
        <v>4</v>
      </c>
      <c r="B25" s="13" t="s">
        <v>5</v>
      </c>
      <c r="C25" s="13" t="s">
        <v>6</v>
      </c>
      <c r="D25" s="13" t="s">
        <v>7</v>
      </c>
      <c r="E25" s="13" t="s">
        <v>422</v>
      </c>
      <c r="F25" s="13">
        <v>1</v>
      </c>
      <c r="G25" s="43">
        <v>2</v>
      </c>
      <c r="H25" s="43">
        <v>3</v>
      </c>
      <c r="I25" s="43">
        <v>4</v>
      </c>
      <c r="J25" s="43">
        <v>5</v>
      </c>
      <c r="K25" s="43">
        <v>6</v>
      </c>
      <c r="L25" s="43">
        <v>7</v>
      </c>
      <c r="M25" s="43">
        <v>8</v>
      </c>
      <c r="N25" s="43">
        <v>9</v>
      </c>
      <c r="O25" s="43">
        <v>10</v>
      </c>
      <c r="P25" s="43" t="s">
        <v>423</v>
      </c>
      <c r="Q25" s="43" t="s">
        <v>424</v>
      </c>
    </row>
    <row r="26" spans="1:19" ht="18" customHeight="1">
      <c r="A26" s="15">
        <v>1</v>
      </c>
      <c r="B26" s="22" t="s">
        <v>351</v>
      </c>
      <c r="C26" s="22" t="s">
        <v>83</v>
      </c>
      <c r="D26" s="15">
        <v>7</v>
      </c>
      <c r="E26" s="17">
        <v>732</v>
      </c>
      <c r="F26" s="45">
        <v>8</v>
      </c>
      <c r="G26" s="50">
        <v>5</v>
      </c>
      <c r="H26" s="50">
        <v>0</v>
      </c>
      <c r="I26" s="50">
        <v>1</v>
      </c>
      <c r="J26" s="50">
        <v>6</v>
      </c>
      <c r="K26" s="50">
        <v>0.5</v>
      </c>
      <c r="L26" s="50">
        <v>2</v>
      </c>
      <c r="M26" s="50">
        <v>10</v>
      </c>
      <c r="N26" s="50">
        <v>5</v>
      </c>
      <c r="O26" s="50">
        <v>1</v>
      </c>
      <c r="P26" s="49">
        <f t="shared" ref="P26:P57" si="0">SUM(F26:O26)</f>
        <v>38.5</v>
      </c>
      <c r="Q26" s="64" t="s">
        <v>542</v>
      </c>
    </row>
    <row r="27" spans="1:19" ht="18.75" customHeight="1">
      <c r="A27" s="15">
        <v>2</v>
      </c>
      <c r="B27" s="17" t="s">
        <v>279</v>
      </c>
      <c r="C27" s="23" t="s">
        <v>97</v>
      </c>
      <c r="D27" s="15">
        <v>7</v>
      </c>
      <c r="E27" s="20">
        <v>734</v>
      </c>
      <c r="F27" s="20">
        <v>8</v>
      </c>
      <c r="G27" s="50">
        <v>4</v>
      </c>
      <c r="H27" s="50">
        <v>4</v>
      </c>
      <c r="I27" s="50">
        <v>1</v>
      </c>
      <c r="J27" s="50">
        <v>5</v>
      </c>
      <c r="K27" s="50">
        <v>1.5</v>
      </c>
      <c r="L27" s="50">
        <v>2</v>
      </c>
      <c r="M27" s="50">
        <v>6</v>
      </c>
      <c r="N27" s="50">
        <v>5</v>
      </c>
      <c r="O27" s="50">
        <v>2</v>
      </c>
      <c r="P27" s="49">
        <f t="shared" si="0"/>
        <v>38.5</v>
      </c>
      <c r="Q27" s="64" t="s">
        <v>542</v>
      </c>
    </row>
    <row r="28" spans="1:19" ht="19.5" customHeight="1">
      <c r="A28" s="15">
        <v>3</v>
      </c>
      <c r="B28" s="57" t="s">
        <v>204</v>
      </c>
      <c r="C28" s="30" t="s">
        <v>39</v>
      </c>
      <c r="D28" s="15">
        <v>7</v>
      </c>
      <c r="E28" s="34">
        <v>704</v>
      </c>
      <c r="F28" s="19">
        <v>8</v>
      </c>
      <c r="G28" s="49">
        <v>4</v>
      </c>
      <c r="H28" s="49">
        <v>2</v>
      </c>
      <c r="I28" s="49">
        <v>3</v>
      </c>
      <c r="J28" s="49">
        <v>3</v>
      </c>
      <c r="K28" s="49">
        <v>1.5</v>
      </c>
      <c r="L28" s="49">
        <v>2</v>
      </c>
      <c r="M28" s="49">
        <v>6</v>
      </c>
      <c r="N28" s="49">
        <v>4</v>
      </c>
      <c r="O28" s="49">
        <v>2</v>
      </c>
      <c r="P28" s="49">
        <f t="shared" si="0"/>
        <v>35.5</v>
      </c>
      <c r="Q28" s="64" t="s">
        <v>542</v>
      </c>
    </row>
    <row r="29" spans="1:19" ht="18.75" customHeight="1">
      <c r="A29" s="15">
        <v>4</v>
      </c>
      <c r="B29" s="17" t="s">
        <v>315</v>
      </c>
      <c r="C29" s="17" t="s">
        <v>169</v>
      </c>
      <c r="D29" s="15">
        <v>7</v>
      </c>
      <c r="E29" s="17">
        <v>754</v>
      </c>
      <c r="F29" s="45">
        <v>8</v>
      </c>
      <c r="G29" s="50">
        <v>4</v>
      </c>
      <c r="H29" s="50">
        <v>0</v>
      </c>
      <c r="I29" s="50">
        <v>2</v>
      </c>
      <c r="J29" s="50">
        <v>5</v>
      </c>
      <c r="K29" s="50">
        <v>0</v>
      </c>
      <c r="L29" s="50">
        <v>2</v>
      </c>
      <c r="M29" s="50">
        <v>6</v>
      </c>
      <c r="N29" s="50">
        <v>5</v>
      </c>
      <c r="O29" s="50">
        <v>3</v>
      </c>
      <c r="P29" s="49">
        <f t="shared" si="0"/>
        <v>35</v>
      </c>
      <c r="Q29" s="64" t="s">
        <v>543</v>
      </c>
    </row>
    <row r="30" spans="1:19" ht="18" customHeight="1">
      <c r="A30" s="15">
        <v>5</v>
      </c>
      <c r="B30" s="17" t="s">
        <v>354</v>
      </c>
      <c r="C30" s="23" t="s">
        <v>25</v>
      </c>
      <c r="D30" s="15">
        <v>7</v>
      </c>
      <c r="E30" s="20">
        <v>724</v>
      </c>
      <c r="F30" s="20">
        <v>8</v>
      </c>
      <c r="G30" s="49">
        <v>4</v>
      </c>
      <c r="H30" s="49">
        <v>0</v>
      </c>
      <c r="I30" s="49">
        <v>3</v>
      </c>
      <c r="J30" s="49">
        <v>4</v>
      </c>
      <c r="K30" s="49">
        <v>0</v>
      </c>
      <c r="L30" s="49">
        <v>2</v>
      </c>
      <c r="M30" s="49">
        <v>10</v>
      </c>
      <c r="N30" s="49">
        <v>4</v>
      </c>
      <c r="O30" s="49">
        <v>0</v>
      </c>
      <c r="P30" s="49">
        <f t="shared" si="0"/>
        <v>35</v>
      </c>
      <c r="Q30" s="64" t="s">
        <v>543</v>
      </c>
      <c r="S30" s="65"/>
    </row>
    <row r="31" spans="1:19" ht="25.5" customHeight="1">
      <c r="A31" s="15">
        <v>6</v>
      </c>
      <c r="B31" s="15" t="s">
        <v>43</v>
      </c>
      <c r="C31" s="21" t="s">
        <v>106</v>
      </c>
      <c r="D31" s="15">
        <v>7</v>
      </c>
      <c r="E31" s="19">
        <v>715</v>
      </c>
      <c r="F31" s="15">
        <v>7</v>
      </c>
      <c r="G31" s="49">
        <v>4</v>
      </c>
      <c r="H31" s="49">
        <v>0</v>
      </c>
      <c r="I31" s="49">
        <v>2</v>
      </c>
      <c r="J31" s="49">
        <v>5</v>
      </c>
      <c r="K31" s="49">
        <v>1</v>
      </c>
      <c r="L31" s="49">
        <v>2</v>
      </c>
      <c r="M31" s="49">
        <v>10</v>
      </c>
      <c r="N31" s="49">
        <v>4</v>
      </c>
      <c r="O31" s="49">
        <v>0</v>
      </c>
      <c r="P31" s="49">
        <f t="shared" si="0"/>
        <v>35</v>
      </c>
      <c r="Q31" s="64" t="s">
        <v>543</v>
      </c>
    </row>
    <row r="32" spans="1:19" ht="26.25" customHeight="1">
      <c r="A32" s="15">
        <v>7</v>
      </c>
      <c r="B32" s="15" t="s">
        <v>44</v>
      </c>
      <c r="C32" s="26" t="s">
        <v>87</v>
      </c>
      <c r="D32" s="15">
        <v>7</v>
      </c>
      <c r="E32" s="19">
        <v>716</v>
      </c>
      <c r="F32" s="15">
        <v>8</v>
      </c>
      <c r="G32" s="49">
        <v>4</v>
      </c>
      <c r="H32" s="49">
        <v>0</v>
      </c>
      <c r="I32" s="49">
        <v>0</v>
      </c>
      <c r="J32" s="49">
        <v>8</v>
      </c>
      <c r="K32" s="49">
        <v>0.5</v>
      </c>
      <c r="L32" s="49">
        <v>2</v>
      </c>
      <c r="M32" s="49">
        <v>6</v>
      </c>
      <c r="N32" s="49">
        <v>5</v>
      </c>
      <c r="O32" s="49">
        <v>1</v>
      </c>
      <c r="P32" s="49">
        <f t="shared" si="0"/>
        <v>34.5</v>
      </c>
      <c r="Q32" s="64" t="s">
        <v>543</v>
      </c>
    </row>
    <row r="33" spans="1:17" ht="16.5" customHeight="1">
      <c r="A33" s="15">
        <v>8</v>
      </c>
      <c r="B33" s="15" t="s">
        <v>42</v>
      </c>
      <c r="C33" s="26" t="s">
        <v>107</v>
      </c>
      <c r="D33" s="15">
        <v>7</v>
      </c>
      <c r="E33" s="19">
        <v>718</v>
      </c>
      <c r="F33" s="15">
        <v>6</v>
      </c>
      <c r="G33" s="49">
        <v>4</v>
      </c>
      <c r="H33" s="49">
        <v>3</v>
      </c>
      <c r="I33" s="49">
        <v>2</v>
      </c>
      <c r="J33" s="49">
        <v>6</v>
      </c>
      <c r="K33" s="49">
        <v>0</v>
      </c>
      <c r="L33" s="49">
        <v>2</v>
      </c>
      <c r="M33" s="49">
        <v>10</v>
      </c>
      <c r="N33" s="49">
        <v>1</v>
      </c>
      <c r="O33" s="49">
        <v>0</v>
      </c>
      <c r="P33" s="49">
        <f t="shared" si="0"/>
        <v>34</v>
      </c>
      <c r="Q33" s="64" t="s">
        <v>543</v>
      </c>
    </row>
    <row r="34" spans="1:17" ht="18.75" customHeight="1">
      <c r="A34" s="15">
        <v>9</v>
      </c>
      <c r="B34" s="17" t="s">
        <v>286</v>
      </c>
      <c r="C34" s="17" t="s">
        <v>87</v>
      </c>
      <c r="D34" s="15">
        <v>7</v>
      </c>
      <c r="E34" s="17">
        <v>723</v>
      </c>
      <c r="F34" s="18">
        <v>6</v>
      </c>
      <c r="G34" s="49">
        <v>5</v>
      </c>
      <c r="H34" s="49">
        <v>2</v>
      </c>
      <c r="I34" s="49">
        <v>2</v>
      </c>
      <c r="J34" s="49">
        <v>2</v>
      </c>
      <c r="K34" s="49">
        <v>1</v>
      </c>
      <c r="L34" s="49">
        <v>2</v>
      </c>
      <c r="M34" s="49">
        <v>6</v>
      </c>
      <c r="N34" s="49">
        <v>5</v>
      </c>
      <c r="O34" s="49">
        <v>1.5</v>
      </c>
      <c r="P34" s="49">
        <f t="shared" si="0"/>
        <v>32.5</v>
      </c>
      <c r="Q34" s="64" t="s">
        <v>543</v>
      </c>
    </row>
    <row r="35" spans="1:17" ht="16.5" customHeight="1">
      <c r="A35" s="15">
        <v>10</v>
      </c>
      <c r="B35" s="35" t="s">
        <v>372</v>
      </c>
      <c r="C35" s="35" t="s">
        <v>97</v>
      </c>
      <c r="D35" s="15">
        <v>7</v>
      </c>
      <c r="E35" s="35">
        <v>709</v>
      </c>
      <c r="F35" s="35">
        <v>4</v>
      </c>
      <c r="G35" s="49">
        <v>4</v>
      </c>
      <c r="H35" s="49">
        <v>0</v>
      </c>
      <c r="I35" s="49">
        <v>1</v>
      </c>
      <c r="J35" s="49">
        <v>5</v>
      </c>
      <c r="K35" s="49">
        <v>2.5</v>
      </c>
      <c r="L35" s="49">
        <v>3</v>
      </c>
      <c r="M35" s="49">
        <v>6</v>
      </c>
      <c r="N35" s="49">
        <v>5</v>
      </c>
      <c r="O35" s="49">
        <v>2</v>
      </c>
      <c r="P35" s="49">
        <f t="shared" si="0"/>
        <v>32.5</v>
      </c>
      <c r="Q35" s="64" t="s">
        <v>543</v>
      </c>
    </row>
    <row r="36" spans="1:17" ht="24.75" customHeight="1">
      <c r="A36" s="15">
        <v>11</v>
      </c>
      <c r="B36" s="17" t="s">
        <v>287</v>
      </c>
      <c r="C36" s="17" t="s">
        <v>288</v>
      </c>
      <c r="D36" s="15">
        <v>7</v>
      </c>
      <c r="E36" s="17">
        <v>748</v>
      </c>
      <c r="F36" s="47">
        <v>6</v>
      </c>
      <c r="G36" s="50">
        <v>4</v>
      </c>
      <c r="H36" s="50">
        <v>2</v>
      </c>
      <c r="I36" s="50">
        <v>1</v>
      </c>
      <c r="J36" s="50">
        <v>4</v>
      </c>
      <c r="K36" s="50">
        <v>1</v>
      </c>
      <c r="L36" s="50">
        <v>2</v>
      </c>
      <c r="M36" s="50">
        <v>6</v>
      </c>
      <c r="N36" s="50">
        <v>5</v>
      </c>
      <c r="O36" s="50">
        <v>1</v>
      </c>
      <c r="P36" s="49">
        <f t="shared" si="0"/>
        <v>32</v>
      </c>
      <c r="Q36" s="64" t="s">
        <v>543</v>
      </c>
    </row>
    <row r="37" spans="1:17" ht="18.75" customHeight="1">
      <c r="A37" s="15">
        <v>12</v>
      </c>
      <c r="B37" s="17" t="s">
        <v>352</v>
      </c>
      <c r="C37" s="23" t="s">
        <v>104</v>
      </c>
      <c r="D37" s="15">
        <v>7</v>
      </c>
      <c r="E37" s="17">
        <v>733</v>
      </c>
      <c r="F37" s="45">
        <v>6</v>
      </c>
      <c r="G37" s="50">
        <v>3</v>
      </c>
      <c r="H37" s="50">
        <v>0</v>
      </c>
      <c r="I37" s="50">
        <v>3</v>
      </c>
      <c r="J37" s="50">
        <v>6</v>
      </c>
      <c r="K37" s="50">
        <v>1</v>
      </c>
      <c r="L37" s="50">
        <v>2</v>
      </c>
      <c r="M37" s="50">
        <v>6</v>
      </c>
      <c r="N37" s="50">
        <v>5</v>
      </c>
      <c r="O37" s="50">
        <v>0</v>
      </c>
      <c r="P37" s="49">
        <f t="shared" si="0"/>
        <v>32</v>
      </c>
      <c r="Q37" s="64" t="s">
        <v>543</v>
      </c>
    </row>
    <row r="38" spans="1:17" ht="17.25" customHeight="1">
      <c r="A38" s="15">
        <v>13</v>
      </c>
      <c r="B38" s="35" t="s">
        <v>260</v>
      </c>
      <c r="C38" s="35" t="s">
        <v>87</v>
      </c>
      <c r="D38" s="15">
        <v>7</v>
      </c>
      <c r="E38" s="35">
        <v>727</v>
      </c>
      <c r="F38" s="35">
        <v>8</v>
      </c>
      <c r="G38" s="51">
        <v>4</v>
      </c>
      <c r="H38" s="51">
        <v>2</v>
      </c>
      <c r="I38" s="51">
        <v>0</v>
      </c>
      <c r="J38" s="51">
        <v>0</v>
      </c>
      <c r="K38" s="51">
        <v>2</v>
      </c>
      <c r="L38" s="51">
        <v>2</v>
      </c>
      <c r="M38" s="51">
        <v>8</v>
      </c>
      <c r="N38" s="51">
        <v>4</v>
      </c>
      <c r="O38" s="51">
        <v>2</v>
      </c>
      <c r="P38" s="49">
        <f t="shared" si="0"/>
        <v>32</v>
      </c>
      <c r="Q38" s="64" t="s">
        <v>543</v>
      </c>
    </row>
    <row r="39" spans="1:17" ht="19.5" customHeight="1">
      <c r="A39" s="15">
        <v>14</v>
      </c>
      <c r="B39" s="17" t="s">
        <v>257</v>
      </c>
      <c r="C39" s="20" t="s">
        <v>85</v>
      </c>
      <c r="D39" s="15">
        <v>7</v>
      </c>
      <c r="E39" s="18">
        <v>721</v>
      </c>
      <c r="F39" s="15">
        <v>4</v>
      </c>
      <c r="G39" s="49">
        <v>2</v>
      </c>
      <c r="H39" s="49">
        <v>4</v>
      </c>
      <c r="I39" s="49">
        <v>0</v>
      </c>
      <c r="J39" s="49">
        <v>5</v>
      </c>
      <c r="K39" s="49">
        <v>1.5</v>
      </c>
      <c r="L39" s="49">
        <v>0</v>
      </c>
      <c r="M39" s="49">
        <v>10</v>
      </c>
      <c r="N39" s="49">
        <v>5</v>
      </c>
      <c r="O39" s="49">
        <v>0</v>
      </c>
      <c r="P39" s="49">
        <f t="shared" si="0"/>
        <v>31.5</v>
      </c>
      <c r="Q39" s="64" t="s">
        <v>543</v>
      </c>
    </row>
    <row r="40" spans="1:17" ht="15" customHeight="1">
      <c r="A40" s="15">
        <v>15</v>
      </c>
      <c r="B40" s="15" t="s">
        <v>371</v>
      </c>
      <c r="C40" s="23" t="s">
        <v>126</v>
      </c>
      <c r="D40" s="15">
        <v>7</v>
      </c>
      <c r="E40" s="17">
        <v>736</v>
      </c>
      <c r="F40" s="17">
        <v>6</v>
      </c>
      <c r="G40" s="50">
        <v>4</v>
      </c>
      <c r="H40" s="50">
        <v>0</v>
      </c>
      <c r="I40" s="50">
        <v>2</v>
      </c>
      <c r="J40" s="50">
        <v>1</v>
      </c>
      <c r="K40" s="50">
        <v>1</v>
      </c>
      <c r="L40" s="50">
        <v>2</v>
      </c>
      <c r="M40" s="50">
        <v>8</v>
      </c>
      <c r="N40" s="50">
        <v>5</v>
      </c>
      <c r="O40" s="50">
        <v>2</v>
      </c>
      <c r="P40" s="49">
        <f t="shared" si="0"/>
        <v>31</v>
      </c>
      <c r="Q40" s="64" t="s">
        <v>543</v>
      </c>
    </row>
    <row r="41" spans="1:17" ht="19.5" customHeight="1">
      <c r="A41" s="15">
        <v>16</v>
      </c>
      <c r="B41" s="15" t="s">
        <v>42</v>
      </c>
      <c r="C41" s="26" t="s">
        <v>72</v>
      </c>
      <c r="D41" s="15">
        <v>7</v>
      </c>
      <c r="E41" s="19">
        <v>719</v>
      </c>
      <c r="F41" s="15">
        <v>4</v>
      </c>
      <c r="G41" s="49">
        <v>3</v>
      </c>
      <c r="H41" s="49">
        <v>3</v>
      </c>
      <c r="I41" s="49">
        <v>1</v>
      </c>
      <c r="J41" s="49">
        <v>5</v>
      </c>
      <c r="K41" s="49">
        <v>0</v>
      </c>
      <c r="L41" s="49">
        <v>3</v>
      </c>
      <c r="M41" s="49">
        <v>6</v>
      </c>
      <c r="N41" s="49">
        <v>3</v>
      </c>
      <c r="O41" s="49">
        <v>1</v>
      </c>
      <c r="P41" s="49">
        <f t="shared" si="0"/>
        <v>29</v>
      </c>
      <c r="Q41" s="64" t="s">
        <v>543</v>
      </c>
    </row>
    <row r="42" spans="1:17" ht="21.75" customHeight="1">
      <c r="A42" s="15">
        <v>17</v>
      </c>
      <c r="B42" s="15" t="s">
        <v>45</v>
      </c>
      <c r="C42" s="26" t="s">
        <v>24</v>
      </c>
      <c r="D42" s="15">
        <v>7</v>
      </c>
      <c r="E42" s="19">
        <v>757</v>
      </c>
      <c r="F42" s="44">
        <v>8</v>
      </c>
      <c r="G42" s="50">
        <v>0</v>
      </c>
      <c r="H42" s="50">
        <v>0</v>
      </c>
      <c r="I42" s="50">
        <v>0</v>
      </c>
      <c r="J42" s="50">
        <v>3</v>
      </c>
      <c r="K42" s="50">
        <v>1.5</v>
      </c>
      <c r="L42" s="50">
        <v>2</v>
      </c>
      <c r="M42" s="50">
        <v>10</v>
      </c>
      <c r="N42" s="50">
        <v>4</v>
      </c>
      <c r="O42" s="50">
        <v>0</v>
      </c>
      <c r="P42" s="49">
        <f t="shared" si="0"/>
        <v>28.5</v>
      </c>
      <c r="Q42" s="64" t="s">
        <v>543</v>
      </c>
    </row>
    <row r="43" spans="1:17" ht="15.75" customHeight="1">
      <c r="A43" s="15">
        <v>18</v>
      </c>
      <c r="B43" s="17" t="s">
        <v>166</v>
      </c>
      <c r="C43" s="23" t="s">
        <v>83</v>
      </c>
      <c r="D43" s="15">
        <v>7</v>
      </c>
      <c r="E43" s="19">
        <v>745</v>
      </c>
      <c r="F43" s="46">
        <v>7</v>
      </c>
      <c r="G43" s="50">
        <v>5</v>
      </c>
      <c r="H43" s="50">
        <v>0</v>
      </c>
      <c r="I43" s="50">
        <v>1</v>
      </c>
      <c r="J43" s="50">
        <v>2</v>
      </c>
      <c r="K43" s="50">
        <v>0.5</v>
      </c>
      <c r="L43" s="50">
        <v>2</v>
      </c>
      <c r="M43" s="50">
        <v>6</v>
      </c>
      <c r="N43" s="50">
        <v>4</v>
      </c>
      <c r="O43" s="50">
        <v>1</v>
      </c>
      <c r="P43" s="49">
        <f t="shared" si="0"/>
        <v>28.5</v>
      </c>
      <c r="Q43" s="64" t="s">
        <v>543</v>
      </c>
    </row>
    <row r="44" spans="1:17" ht="18" customHeight="1">
      <c r="A44" s="15">
        <v>19</v>
      </c>
      <c r="B44" s="15" t="s">
        <v>46</v>
      </c>
      <c r="C44" s="26" t="s">
        <v>86</v>
      </c>
      <c r="D44" s="15">
        <v>7</v>
      </c>
      <c r="E44" s="19">
        <v>722</v>
      </c>
      <c r="F44" s="15">
        <v>7</v>
      </c>
      <c r="G44" s="49">
        <v>0</v>
      </c>
      <c r="H44" s="49">
        <v>0</v>
      </c>
      <c r="I44" s="49">
        <v>1</v>
      </c>
      <c r="J44" s="49">
        <v>6</v>
      </c>
      <c r="K44" s="49">
        <v>1</v>
      </c>
      <c r="L44" s="49">
        <v>2</v>
      </c>
      <c r="M44" s="49">
        <v>6</v>
      </c>
      <c r="N44" s="49">
        <v>4</v>
      </c>
      <c r="O44" s="49">
        <v>1</v>
      </c>
      <c r="P44" s="49">
        <f t="shared" si="0"/>
        <v>28</v>
      </c>
      <c r="Q44" s="64" t="s">
        <v>543</v>
      </c>
    </row>
    <row r="45" spans="1:17" ht="23.25" customHeight="1">
      <c r="A45" s="15">
        <v>20</v>
      </c>
      <c r="B45" s="17" t="s">
        <v>314</v>
      </c>
      <c r="C45" s="17" t="s">
        <v>83</v>
      </c>
      <c r="D45" s="15">
        <v>7</v>
      </c>
      <c r="E45" s="17">
        <v>728</v>
      </c>
      <c r="F45" s="17">
        <v>8</v>
      </c>
      <c r="G45" s="50">
        <v>4</v>
      </c>
      <c r="H45" s="50">
        <v>0</v>
      </c>
      <c r="I45" s="50">
        <v>0</v>
      </c>
      <c r="J45" s="50">
        <v>2</v>
      </c>
      <c r="K45" s="50">
        <v>0</v>
      </c>
      <c r="L45" s="50">
        <v>2</v>
      </c>
      <c r="M45" s="50">
        <v>6</v>
      </c>
      <c r="N45" s="50">
        <v>5</v>
      </c>
      <c r="O45" s="50">
        <v>1</v>
      </c>
      <c r="P45" s="49">
        <f t="shared" si="0"/>
        <v>28</v>
      </c>
      <c r="Q45" s="64" t="s">
        <v>543</v>
      </c>
    </row>
    <row r="46" spans="1:17" ht="18" customHeight="1">
      <c r="A46" s="15">
        <v>21</v>
      </c>
      <c r="B46" s="17" t="s">
        <v>135</v>
      </c>
      <c r="C46" s="23" t="s">
        <v>136</v>
      </c>
      <c r="D46" s="15">
        <v>7</v>
      </c>
      <c r="E46" s="20">
        <v>707</v>
      </c>
      <c r="F46" s="20">
        <v>8</v>
      </c>
      <c r="G46" s="49">
        <v>4</v>
      </c>
      <c r="H46" s="49">
        <v>0</v>
      </c>
      <c r="I46" s="49">
        <v>1</v>
      </c>
      <c r="J46" s="49">
        <v>2</v>
      </c>
      <c r="K46" s="49">
        <v>0</v>
      </c>
      <c r="L46" s="49">
        <v>2</v>
      </c>
      <c r="M46" s="49">
        <v>6</v>
      </c>
      <c r="N46" s="49">
        <v>4</v>
      </c>
      <c r="O46" s="49">
        <v>1</v>
      </c>
      <c r="P46" s="49">
        <f t="shared" si="0"/>
        <v>28</v>
      </c>
      <c r="Q46" s="64" t="s">
        <v>543</v>
      </c>
    </row>
    <row r="47" spans="1:17">
      <c r="A47" s="15">
        <v>22</v>
      </c>
      <c r="B47" s="17" t="s">
        <v>353</v>
      </c>
      <c r="C47" s="17" t="s">
        <v>83</v>
      </c>
      <c r="D47" s="15">
        <v>7</v>
      </c>
      <c r="E47" s="17">
        <v>746</v>
      </c>
      <c r="F47" s="45">
        <v>6</v>
      </c>
      <c r="G47" s="50">
        <v>4</v>
      </c>
      <c r="H47" s="50">
        <v>0</v>
      </c>
      <c r="I47" s="50">
        <v>0</v>
      </c>
      <c r="J47" s="50">
        <v>4</v>
      </c>
      <c r="K47" s="50">
        <v>0.5</v>
      </c>
      <c r="L47" s="50">
        <v>0</v>
      </c>
      <c r="M47" s="50">
        <v>8</v>
      </c>
      <c r="N47" s="50">
        <v>5</v>
      </c>
      <c r="O47" s="50">
        <v>0</v>
      </c>
      <c r="P47" s="49">
        <f t="shared" si="0"/>
        <v>27.5</v>
      </c>
      <c r="Q47" s="64" t="s">
        <v>544</v>
      </c>
    </row>
    <row r="48" spans="1:17" ht="18" customHeight="1">
      <c r="A48" s="15">
        <v>23</v>
      </c>
      <c r="B48" s="17" t="s">
        <v>229</v>
      </c>
      <c r="C48" s="17" t="s">
        <v>68</v>
      </c>
      <c r="D48" s="15">
        <v>7</v>
      </c>
      <c r="E48" s="17">
        <v>752</v>
      </c>
      <c r="F48" s="45">
        <v>8</v>
      </c>
      <c r="G48" s="50">
        <v>4</v>
      </c>
      <c r="H48" s="50">
        <v>0</v>
      </c>
      <c r="I48" s="50">
        <v>2</v>
      </c>
      <c r="J48" s="50">
        <v>6</v>
      </c>
      <c r="K48" s="50">
        <v>1</v>
      </c>
      <c r="L48" s="50">
        <v>2</v>
      </c>
      <c r="M48" s="50">
        <v>0</v>
      </c>
      <c r="N48" s="50">
        <v>4</v>
      </c>
      <c r="O48" s="50">
        <v>0</v>
      </c>
      <c r="P48" s="49">
        <f t="shared" si="0"/>
        <v>27</v>
      </c>
      <c r="Q48" s="64" t="s">
        <v>544</v>
      </c>
    </row>
    <row r="49" spans="1:17" ht="17.25" customHeight="1">
      <c r="A49" s="15">
        <v>24</v>
      </c>
      <c r="B49" s="22" t="s">
        <v>325</v>
      </c>
      <c r="C49" s="22" t="s">
        <v>59</v>
      </c>
      <c r="D49" s="15">
        <v>7</v>
      </c>
      <c r="E49" s="17">
        <v>735</v>
      </c>
      <c r="F49" s="17">
        <v>6</v>
      </c>
      <c r="G49" s="50">
        <v>3</v>
      </c>
      <c r="H49" s="50">
        <v>0</v>
      </c>
      <c r="I49" s="50">
        <v>2</v>
      </c>
      <c r="J49" s="50">
        <v>3</v>
      </c>
      <c r="K49" s="50">
        <v>0</v>
      </c>
      <c r="L49" s="50">
        <v>2</v>
      </c>
      <c r="M49" s="50">
        <v>6</v>
      </c>
      <c r="N49" s="50">
        <v>5</v>
      </c>
      <c r="O49" s="50">
        <v>0</v>
      </c>
      <c r="P49" s="49">
        <f t="shared" si="0"/>
        <v>27</v>
      </c>
      <c r="Q49" s="64" t="s">
        <v>544</v>
      </c>
    </row>
    <row r="50" spans="1:17" ht="19.5" customHeight="1">
      <c r="A50" s="15">
        <v>25</v>
      </c>
      <c r="B50" s="15" t="s">
        <v>47</v>
      </c>
      <c r="C50" s="26" t="s">
        <v>109</v>
      </c>
      <c r="D50" s="15">
        <v>7</v>
      </c>
      <c r="E50" s="19">
        <v>731</v>
      </c>
      <c r="F50" s="15">
        <v>6</v>
      </c>
      <c r="G50" s="50">
        <v>3</v>
      </c>
      <c r="H50" s="50">
        <v>3</v>
      </c>
      <c r="I50" s="50">
        <v>1</v>
      </c>
      <c r="J50" s="50">
        <v>1</v>
      </c>
      <c r="K50" s="50">
        <v>0</v>
      </c>
      <c r="L50" s="50">
        <v>2</v>
      </c>
      <c r="M50" s="50">
        <v>10</v>
      </c>
      <c r="N50" s="50">
        <v>0</v>
      </c>
      <c r="O50" s="50">
        <v>1</v>
      </c>
      <c r="P50" s="49">
        <f t="shared" si="0"/>
        <v>27</v>
      </c>
      <c r="Q50" s="64" t="s">
        <v>544</v>
      </c>
    </row>
    <row r="51" spans="1:17" ht="21.75" customHeight="1">
      <c r="A51" s="15">
        <v>26</v>
      </c>
      <c r="B51" s="17" t="s">
        <v>215</v>
      </c>
      <c r="C51" s="23" t="s">
        <v>216</v>
      </c>
      <c r="D51" s="15">
        <v>7</v>
      </c>
      <c r="E51" s="20">
        <v>710</v>
      </c>
      <c r="F51" s="17">
        <v>8</v>
      </c>
      <c r="G51" s="49">
        <v>0</v>
      </c>
      <c r="H51" s="49">
        <v>0</v>
      </c>
      <c r="I51" s="49">
        <v>1</v>
      </c>
      <c r="J51" s="49">
        <v>2</v>
      </c>
      <c r="K51" s="49">
        <v>1</v>
      </c>
      <c r="L51" s="49">
        <v>2</v>
      </c>
      <c r="M51" s="49">
        <v>6</v>
      </c>
      <c r="N51" s="49">
        <v>5</v>
      </c>
      <c r="O51" s="49">
        <v>2</v>
      </c>
      <c r="P51" s="49">
        <f t="shared" si="0"/>
        <v>27</v>
      </c>
      <c r="Q51" s="64" t="s">
        <v>544</v>
      </c>
    </row>
    <row r="52" spans="1:17" s="38" customFormat="1" ht="16.5" customHeight="1">
      <c r="A52" s="15">
        <v>27</v>
      </c>
      <c r="B52" s="17" t="s">
        <v>355</v>
      </c>
      <c r="C52" s="23" t="s">
        <v>102</v>
      </c>
      <c r="D52" s="15">
        <v>7</v>
      </c>
      <c r="E52" s="20">
        <v>708</v>
      </c>
      <c r="F52" s="20">
        <v>4</v>
      </c>
      <c r="G52" s="49">
        <v>0</v>
      </c>
      <c r="H52" s="49">
        <v>3</v>
      </c>
      <c r="I52" s="49">
        <v>2</v>
      </c>
      <c r="J52" s="49">
        <v>5</v>
      </c>
      <c r="K52" s="49">
        <v>0</v>
      </c>
      <c r="L52" s="49">
        <v>2</v>
      </c>
      <c r="M52" s="49">
        <v>6</v>
      </c>
      <c r="N52" s="49">
        <v>4</v>
      </c>
      <c r="O52" s="49">
        <v>0.5</v>
      </c>
      <c r="P52" s="49">
        <f t="shared" si="0"/>
        <v>26.5</v>
      </c>
      <c r="Q52" s="64" t="s">
        <v>544</v>
      </c>
    </row>
    <row r="53" spans="1:17" ht="30" customHeight="1">
      <c r="A53" s="15">
        <v>28</v>
      </c>
      <c r="B53" s="19" t="s">
        <v>328</v>
      </c>
      <c r="C53" s="19" t="s">
        <v>29</v>
      </c>
      <c r="D53" s="15">
        <v>7</v>
      </c>
      <c r="E53" s="19">
        <v>749</v>
      </c>
      <c r="F53" s="46">
        <v>6</v>
      </c>
      <c r="G53" s="50">
        <v>4</v>
      </c>
      <c r="H53" s="50">
        <v>0</v>
      </c>
      <c r="I53" s="50">
        <v>1</v>
      </c>
      <c r="J53" s="50">
        <v>0</v>
      </c>
      <c r="K53" s="50">
        <v>2</v>
      </c>
      <c r="L53" s="50">
        <v>2</v>
      </c>
      <c r="M53" s="50">
        <v>6</v>
      </c>
      <c r="N53" s="50">
        <v>5</v>
      </c>
      <c r="O53" s="50">
        <v>0</v>
      </c>
      <c r="P53" s="49">
        <f t="shared" si="0"/>
        <v>26</v>
      </c>
      <c r="Q53" s="64" t="s">
        <v>544</v>
      </c>
    </row>
    <row r="54" spans="1:17" ht="19.5" customHeight="1">
      <c r="A54" s="15">
        <v>29</v>
      </c>
      <c r="B54" s="17" t="s">
        <v>187</v>
      </c>
      <c r="C54" s="17" t="s">
        <v>84</v>
      </c>
      <c r="D54" s="15">
        <v>7</v>
      </c>
      <c r="E54" s="17">
        <v>751</v>
      </c>
      <c r="F54" s="45">
        <v>4</v>
      </c>
      <c r="G54" s="50">
        <v>1</v>
      </c>
      <c r="H54" s="50">
        <v>3</v>
      </c>
      <c r="I54" s="50">
        <v>0</v>
      </c>
      <c r="J54" s="50">
        <v>3</v>
      </c>
      <c r="K54" s="50">
        <v>0</v>
      </c>
      <c r="L54" s="50">
        <v>2</v>
      </c>
      <c r="M54" s="50">
        <v>6</v>
      </c>
      <c r="N54" s="50">
        <v>5</v>
      </c>
      <c r="O54" s="50">
        <v>0</v>
      </c>
      <c r="P54" s="49">
        <f t="shared" si="0"/>
        <v>24</v>
      </c>
      <c r="Q54" s="64" t="s">
        <v>544</v>
      </c>
    </row>
    <row r="55" spans="1:17" ht="18.75" customHeight="1">
      <c r="A55" s="15">
        <v>30</v>
      </c>
      <c r="B55" s="15" t="s">
        <v>186</v>
      </c>
      <c r="C55" s="23" t="s">
        <v>83</v>
      </c>
      <c r="D55" s="15">
        <v>7</v>
      </c>
      <c r="E55" s="17">
        <v>706</v>
      </c>
      <c r="F55" s="19">
        <v>8</v>
      </c>
      <c r="G55" s="49">
        <v>4</v>
      </c>
      <c r="H55" s="49">
        <v>0</v>
      </c>
      <c r="I55" s="49">
        <v>0</v>
      </c>
      <c r="J55" s="49">
        <v>2</v>
      </c>
      <c r="K55" s="49">
        <v>2</v>
      </c>
      <c r="L55" s="49">
        <v>2</v>
      </c>
      <c r="M55" s="49">
        <v>0</v>
      </c>
      <c r="N55" s="49">
        <v>4</v>
      </c>
      <c r="O55" s="49">
        <v>0.5</v>
      </c>
      <c r="P55" s="49">
        <f t="shared" si="0"/>
        <v>22.5</v>
      </c>
      <c r="Q55" s="64" t="s">
        <v>544</v>
      </c>
    </row>
    <row r="56" spans="1:17" ht="25.5" customHeight="1">
      <c r="A56" s="15">
        <v>31</v>
      </c>
      <c r="B56" s="17" t="s">
        <v>217</v>
      </c>
      <c r="C56" s="23" t="s">
        <v>25</v>
      </c>
      <c r="D56" s="15">
        <v>7</v>
      </c>
      <c r="E56" s="20">
        <v>738</v>
      </c>
      <c r="F56" s="45">
        <v>5</v>
      </c>
      <c r="G56" s="50">
        <v>4</v>
      </c>
      <c r="H56" s="50">
        <v>3</v>
      </c>
      <c r="I56" s="50">
        <v>1</v>
      </c>
      <c r="J56" s="50">
        <v>0</v>
      </c>
      <c r="K56" s="50">
        <v>1</v>
      </c>
      <c r="L56" s="50">
        <v>2</v>
      </c>
      <c r="M56" s="50">
        <v>6</v>
      </c>
      <c r="N56" s="50">
        <v>0</v>
      </c>
      <c r="O56" s="50">
        <v>0</v>
      </c>
      <c r="P56" s="49">
        <f t="shared" si="0"/>
        <v>22</v>
      </c>
      <c r="Q56" s="64" t="s">
        <v>544</v>
      </c>
    </row>
    <row r="57" spans="1:17" ht="18" customHeight="1">
      <c r="A57" s="15">
        <v>32</v>
      </c>
      <c r="B57" s="15" t="s">
        <v>132</v>
      </c>
      <c r="C57" s="23" t="s">
        <v>72</v>
      </c>
      <c r="D57" s="15">
        <v>7</v>
      </c>
      <c r="E57" s="17">
        <v>725</v>
      </c>
      <c r="F57" s="17">
        <v>6</v>
      </c>
      <c r="G57" s="50">
        <v>5</v>
      </c>
      <c r="H57" s="50">
        <v>0</v>
      </c>
      <c r="I57" s="50">
        <v>1</v>
      </c>
      <c r="J57" s="50">
        <v>3</v>
      </c>
      <c r="K57" s="50">
        <v>0</v>
      </c>
      <c r="L57" s="50">
        <v>2</v>
      </c>
      <c r="M57" s="50">
        <v>0</v>
      </c>
      <c r="N57" s="50">
        <v>4</v>
      </c>
      <c r="O57" s="50">
        <v>1</v>
      </c>
      <c r="P57" s="49">
        <f t="shared" si="0"/>
        <v>22</v>
      </c>
      <c r="Q57" s="64" t="s">
        <v>544</v>
      </c>
    </row>
    <row r="58" spans="1:17" ht="16.5" customHeight="1">
      <c r="A58" s="15">
        <v>33</v>
      </c>
      <c r="B58" s="56" t="s">
        <v>203</v>
      </c>
      <c r="C58" s="30" t="s">
        <v>87</v>
      </c>
      <c r="D58" s="15">
        <v>7</v>
      </c>
      <c r="E58" s="34">
        <v>701</v>
      </c>
      <c r="F58" s="19">
        <v>8</v>
      </c>
      <c r="G58" s="49">
        <v>5</v>
      </c>
      <c r="H58" s="49">
        <v>0</v>
      </c>
      <c r="I58" s="49">
        <v>0</v>
      </c>
      <c r="J58" s="49">
        <v>0</v>
      </c>
      <c r="K58" s="49">
        <v>0.5</v>
      </c>
      <c r="L58" s="49">
        <v>2</v>
      </c>
      <c r="M58" s="49">
        <v>6</v>
      </c>
      <c r="N58" s="49">
        <v>0</v>
      </c>
      <c r="O58" s="49">
        <v>0</v>
      </c>
      <c r="P58" s="49">
        <f t="shared" ref="P58:P84" si="1">SUM(F58:O58)</f>
        <v>21.5</v>
      </c>
      <c r="Q58" s="64" t="s">
        <v>544</v>
      </c>
    </row>
    <row r="59" spans="1:17" ht="22.5" customHeight="1">
      <c r="A59" s="15">
        <v>34</v>
      </c>
      <c r="B59" s="33" t="s">
        <v>209</v>
      </c>
      <c r="C59" s="29" t="s">
        <v>105</v>
      </c>
      <c r="D59" s="15">
        <v>7</v>
      </c>
      <c r="E59" s="32">
        <v>759</v>
      </c>
      <c r="F59" s="45">
        <v>6</v>
      </c>
      <c r="G59" s="50">
        <v>2</v>
      </c>
      <c r="H59" s="50">
        <v>0</v>
      </c>
      <c r="I59" s="50">
        <v>0</v>
      </c>
      <c r="J59" s="50">
        <v>0</v>
      </c>
      <c r="K59" s="50">
        <v>2.5</v>
      </c>
      <c r="L59" s="50">
        <v>0</v>
      </c>
      <c r="M59" s="50">
        <v>6</v>
      </c>
      <c r="N59" s="50">
        <v>4</v>
      </c>
      <c r="O59" s="50">
        <v>0</v>
      </c>
      <c r="P59" s="49">
        <f t="shared" si="1"/>
        <v>20.5</v>
      </c>
      <c r="Q59" s="64" t="s">
        <v>544</v>
      </c>
    </row>
    <row r="60" spans="1:17" ht="18" customHeight="1">
      <c r="A60" s="15">
        <v>35</v>
      </c>
      <c r="B60" s="17" t="s">
        <v>133</v>
      </c>
      <c r="C60" s="17" t="s">
        <v>134</v>
      </c>
      <c r="D60" s="15">
        <v>7</v>
      </c>
      <c r="E60" s="24">
        <v>705</v>
      </c>
      <c r="F60" s="17">
        <v>6</v>
      </c>
      <c r="G60" s="49">
        <v>4</v>
      </c>
      <c r="H60" s="49">
        <v>0</v>
      </c>
      <c r="I60" s="49">
        <v>1</v>
      </c>
      <c r="J60" s="49">
        <v>2</v>
      </c>
      <c r="K60" s="49">
        <v>0</v>
      </c>
      <c r="L60" s="49">
        <v>2</v>
      </c>
      <c r="M60" s="49">
        <v>0</v>
      </c>
      <c r="N60" s="49">
        <v>3</v>
      </c>
      <c r="O60" s="49">
        <v>2</v>
      </c>
      <c r="P60" s="49">
        <f t="shared" si="1"/>
        <v>20</v>
      </c>
      <c r="Q60" s="64" t="s">
        <v>544</v>
      </c>
    </row>
    <row r="61" spans="1:17" ht="23.25" customHeight="1">
      <c r="A61" s="15">
        <v>36</v>
      </c>
      <c r="B61" s="24" t="s">
        <v>368</v>
      </c>
      <c r="C61" s="25" t="s">
        <v>24</v>
      </c>
      <c r="D61" s="15">
        <v>7</v>
      </c>
      <c r="E61" s="20">
        <v>712</v>
      </c>
      <c r="F61" s="20">
        <v>2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2</v>
      </c>
      <c r="M61" s="49">
        <v>10</v>
      </c>
      <c r="N61" s="49">
        <v>5</v>
      </c>
      <c r="O61" s="49">
        <v>1</v>
      </c>
      <c r="P61" s="49">
        <f t="shared" si="1"/>
        <v>20</v>
      </c>
      <c r="Q61" s="64" t="s">
        <v>544</v>
      </c>
    </row>
    <row r="62" spans="1:17" ht="19.5" customHeight="1">
      <c r="A62" s="15">
        <v>37</v>
      </c>
      <c r="B62" s="27" t="s">
        <v>298</v>
      </c>
      <c r="C62" s="28" t="s">
        <v>88</v>
      </c>
      <c r="D62" s="15">
        <v>7</v>
      </c>
      <c r="E62" s="17">
        <v>742</v>
      </c>
      <c r="F62" s="20">
        <v>2</v>
      </c>
      <c r="G62" s="50">
        <v>0</v>
      </c>
      <c r="H62" s="50">
        <v>0</v>
      </c>
      <c r="I62" s="50">
        <v>1</v>
      </c>
      <c r="J62" s="50">
        <v>0</v>
      </c>
      <c r="K62" s="50">
        <v>0</v>
      </c>
      <c r="L62" s="50">
        <v>2</v>
      </c>
      <c r="M62" s="50">
        <v>8</v>
      </c>
      <c r="N62" s="50">
        <v>5</v>
      </c>
      <c r="O62" s="50">
        <v>1</v>
      </c>
      <c r="P62" s="49">
        <f t="shared" si="1"/>
        <v>19</v>
      </c>
      <c r="Q62" s="64" t="s">
        <v>544</v>
      </c>
    </row>
    <row r="63" spans="1:17" ht="20.25" customHeight="1">
      <c r="A63" s="15">
        <v>38</v>
      </c>
      <c r="B63" s="24" t="s">
        <v>362</v>
      </c>
      <c r="C63" s="24" t="s">
        <v>97</v>
      </c>
      <c r="D63" s="15">
        <v>7</v>
      </c>
      <c r="E63" s="17">
        <v>726</v>
      </c>
      <c r="F63" s="19">
        <v>8</v>
      </c>
      <c r="G63" s="50">
        <v>3</v>
      </c>
      <c r="H63" s="50">
        <v>0</v>
      </c>
      <c r="I63" s="50">
        <v>0</v>
      </c>
      <c r="J63" s="50">
        <v>0</v>
      </c>
      <c r="K63" s="50">
        <v>0</v>
      </c>
      <c r="L63" s="50">
        <v>2</v>
      </c>
      <c r="M63" s="50">
        <v>6</v>
      </c>
      <c r="N63" s="50">
        <v>0</v>
      </c>
      <c r="O63" s="50">
        <v>0</v>
      </c>
      <c r="P63" s="49">
        <f t="shared" si="1"/>
        <v>19</v>
      </c>
      <c r="Q63" s="64" t="s">
        <v>544</v>
      </c>
    </row>
    <row r="64" spans="1:17" ht="21" customHeight="1">
      <c r="A64" s="15">
        <v>39</v>
      </c>
      <c r="B64" s="27" t="s">
        <v>49</v>
      </c>
      <c r="C64" s="28" t="s">
        <v>105</v>
      </c>
      <c r="D64" s="15">
        <v>7</v>
      </c>
      <c r="E64" s="19">
        <v>744</v>
      </c>
      <c r="F64" s="44">
        <v>6</v>
      </c>
      <c r="G64" s="50">
        <v>5</v>
      </c>
      <c r="H64" s="50">
        <v>0</v>
      </c>
      <c r="I64" s="50">
        <v>1</v>
      </c>
      <c r="J64" s="50">
        <v>0</v>
      </c>
      <c r="K64" s="50">
        <v>0</v>
      </c>
      <c r="L64" s="50">
        <v>2</v>
      </c>
      <c r="M64" s="50">
        <v>0</v>
      </c>
      <c r="N64" s="50">
        <v>4</v>
      </c>
      <c r="O64" s="50">
        <v>0.5</v>
      </c>
      <c r="P64" s="49">
        <f t="shared" si="1"/>
        <v>18.5</v>
      </c>
      <c r="Q64" s="64" t="s">
        <v>544</v>
      </c>
    </row>
    <row r="65" spans="1:17" ht="16.5" customHeight="1">
      <c r="A65" s="15">
        <v>40</v>
      </c>
      <c r="B65" s="52" t="s">
        <v>167</v>
      </c>
      <c r="C65" s="52" t="s">
        <v>72</v>
      </c>
      <c r="D65" s="15">
        <v>7</v>
      </c>
      <c r="E65" s="20">
        <v>703</v>
      </c>
      <c r="F65" s="19">
        <v>6</v>
      </c>
      <c r="G65" s="49">
        <v>0</v>
      </c>
      <c r="H65" s="49">
        <v>2</v>
      </c>
      <c r="I65" s="49">
        <v>1</v>
      </c>
      <c r="J65" s="49">
        <v>2</v>
      </c>
      <c r="K65" s="49">
        <v>0</v>
      </c>
      <c r="L65" s="49">
        <v>3</v>
      </c>
      <c r="M65" s="49">
        <v>0</v>
      </c>
      <c r="N65" s="49">
        <v>4</v>
      </c>
      <c r="O65" s="49">
        <v>0.5</v>
      </c>
      <c r="P65" s="49">
        <f t="shared" si="1"/>
        <v>18.5</v>
      </c>
      <c r="Q65" s="64" t="s">
        <v>544</v>
      </c>
    </row>
    <row r="66" spans="1:17" ht="16.5" customHeight="1">
      <c r="A66" s="15">
        <v>41</v>
      </c>
      <c r="B66" s="24" t="s">
        <v>228</v>
      </c>
      <c r="C66" s="24" t="s">
        <v>87</v>
      </c>
      <c r="D66" s="15">
        <v>7</v>
      </c>
      <c r="E66" s="58">
        <v>711</v>
      </c>
      <c r="F66" s="17">
        <v>4</v>
      </c>
      <c r="G66" s="49">
        <v>4</v>
      </c>
      <c r="H66" s="49">
        <v>3</v>
      </c>
      <c r="I66" s="49">
        <v>0</v>
      </c>
      <c r="J66" s="49">
        <v>0</v>
      </c>
      <c r="K66" s="49">
        <v>1</v>
      </c>
      <c r="L66" s="49">
        <v>2</v>
      </c>
      <c r="M66" s="49">
        <v>0</v>
      </c>
      <c r="N66" s="49">
        <v>4</v>
      </c>
      <c r="O66" s="49">
        <v>0.5</v>
      </c>
      <c r="P66" s="49">
        <f t="shared" si="1"/>
        <v>18.5</v>
      </c>
      <c r="Q66" s="64" t="s">
        <v>544</v>
      </c>
    </row>
    <row r="67" spans="1:17" ht="20.25" customHeight="1">
      <c r="A67" s="15">
        <v>42</v>
      </c>
      <c r="B67" s="24" t="s">
        <v>316</v>
      </c>
      <c r="C67" s="24" t="s">
        <v>66</v>
      </c>
      <c r="D67" s="15">
        <v>7</v>
      </c>
      <c r="E67" s="17">
        <v>753</v>
      </c>
      <c r="F67" s="45">
        <v>8</v>
      </c>
      <c r="G67" s="50">
        <v>2</v>
      </c>
      <c r="H67" s="50">
        <v>3</v>
      </c>
      <c r="I67" s="50">
        <v>1</v>
      </c>
      <c r="J67" s="50">
        <v>0</v>
      </c>
      <c r="K67" s="50">
        <v>1</v>
      </c>
      <c r="L67" s="50">
        <v>2</v>
      </c>
      <c r="M67" s="50">
        <v>0</v>
      </c>
      <c r="N67" s="50">
        <v>0</v>
      </c>
      <c r="O67" s="50">
        <v>1</v>
      </c>
      <c r="P67" s="49">
        <f t="shared" si="1"/>
        <v>18</v>
      </c>
      <c r="Q67" s="64" t="s">
        <v>544</v>
      </c>
    </row>
    <row r="68" spans="1:17" ht="16.5" customHeight="1">
      <c r="A68" s="15">
        <v>43</v>
      </c>
      <c r="B68" s="24" t="s">
        <v>312</v>
      </c>
      <c r="C68" s="24" t="s">
        <v>27</v>
      </c>
      <c r="D68" s="15">
        <v>7</v>
      </c>
      <c r="E68" s="20">
        <v>750</v>
      </c>
      <c r="F68" s="45">
        <v>3</v>
      </c>
      <c r="G68" s="50">
        <v>4</v>
      </c>
      <c r="H68" s="50">
        <v>0</v>
      </c>
      <c r="I68" s="50">
        <v>0</v>
      </c>
      <c r="J68" s="50">
        <v>4</v>
      </c>
      <c r="K68" s="50">
        <v>0</v>
      </c>
      <c r="L68" s="50">
        <v>2</v>
      </c>
      <c r="M68" s="50">
        <v>0</v>
      </c>
      <c r="N68" s="50">
        <v>4</v>
      </c>
      <c r="O68" s="50">
        <v>0</v>
      </c>
      <c r="P68" s="49">
        <f t="shared" si="1"/>
        <v>17</v>
      </c>
      <c r="Q68" s="64" t="s">
        <v>544</v>
      </c>
    </row>
    <row r="69" spans="1:17" ht="18" customHeight="1">
      <c r="A69" s="15">
        <v>44</v>
      </c>
      <c r="B69" s="27" t="s">
        <v>48</v>
      </c>
      <c r="C69" s="27" t="s">
        <v>108</v>
      </c>
      <c r="D69" s="15">
        <v>7</v>
      </c>
      <c r="E69" s="19">
        <v>747</v>
      </c>
      <c r="F69" s="44">
        <v>6</v>
      </c>
      <c r="G69" s="50">
        <v>0</v>
      </c>
      <c r="H69" s="50">
        <v>0</v>
      </c>
      <c r="I69" s="50">
        <v>0</v>
      </c>
      <c r="J69" s="50">
        <v>4</v>
      </c>
      <c r="K69" s="50">
        <v>0</v>
      </c>
      <c r="L69" s="50">
        <v>2</v>
      </c>
      <c r="M69" s="50">
        <v>0</v>
      </c>
      <c r="N69" s="50">
        <v>4</v>
      </c>
      <c r="O69" s="50">
        <v>0</v>
      </c>
      <c r="P69" s="49">
        <f t="shared" si="1"/>
        <v>16</v>
      </c>
      <c r="Q69" s="64" t="s">
        <v>544</v>
      </c>
    </row>
    <row r="70" spans="1:17" ht="15.75" customHeight="1">
      <c r="A70" s="15">
        <v>45</v>
      </c>
      <c r="B70" s="27" t="s">
        <v>299</v>
      </c>
      <c r="C70" s="28" t="s">
        <v>192</v>
      </c>
      <c r="D70" s="15">
        <v>7</v>
      </c>
      <c r="E70" s="17">
        <v>758</v>
      </c>
      <c r="F70" s="46">
        <v>2</v>
      </c>
      <c r="G70" s="50">
        <v>4</v>
      </c>
      <c r="H70" s="50">
        <v>3</v>
      </c>
      <c r="I70" s="50">
        <v>0</v>
      </c>
      <c r="J70" s="50">
        <v>0</v>
      </c>
      <c r="K70" s="50">
        <v>0</v>
      </c>
      <c r="L70" s="50">
        <v>2</v>
      </c>
      <c r="M70" s="50">
        <v>0</v>
      </c>
      <c r="N70" s="50">
        <v>5</v>
      </c>
      <c r="O70" s="50">
        <v>0</v>
      </c>
      <c r="P70" s="49">
        <f t="shared" si="1"/>
        <v>16</v>
      </c>
      <c r="Q70" s="64" t="s">
        <v>544</v>
      </c>
    </row>
    <row r="71" spans="1:17" ht="20.25" customHeight="1">
      <c r="A71" s="15">
        <v>46</v>
      </c>
      <c r="B71" s="24" t="s">
        <v>137</v>
      </c>
      <c r="C71" s="25" t="s">
        <v>29</v>
      </c>
      <c r="D71" s="15">
        <v>7</v>
      </c>
      <c r="E71" s="20">
        <v>743</v>
      </c>
      <c r="F71" s="47">
        <v>4</v>
      </c>
      <c r="G71" s="50">
        <v>3</v>
      </c>
      <c r="H71" s="50">
        <v>0</v>
      </c>
      <c r="I71" s="50">
        <v>1</v>
      </c>
      <c r="J71" s="50">
        <v>2</v>
      </c>
      <c r="K71" s="50">
        <v>0</v>
      </c>
      <c r="L71" s="50">
        <v>2</v>
      </c>
      <c r="M71" s="50">
        <v>0</v>
      </c>
      <c r="N71" s="50">
        <v>4</v>
      </c>
      <c r="O71" s="50">
        <v>0</v>
      </c>
      <c r="P71" s="49">
        <f t="shared" si="1"/>
        <v>16</v>
      </c>
      <c r="Q71" s="64" t="s">
        <v>544</v>
      </c>
    </row>
    <row r="72" spans="1:17" ht="17.25" customHeight="1">
      <c r="A72" s="15">
        <v>47</v>
      </c>
      <c r="B72" s="24" t="s">
        <v>208</v>
      </c>
      <c r="C72" s="25" t="s">
        <v>83</v>
      </c>
      <c r="D72" s="15">
        <v>7</v>
      </c>
      <c r="E72" s="20">
        <v>720</v>
      </c>
      <c r="F72" s="17">
        <v>8</v>
      </c>
      <c r="G72" s="49">
        <v>0</v>
      </c>
      <c r="H72" s="49">
        <v>0</v>
      </c>
      <c r="I72" s="49">
        <v>0</v>
      </c>
      <c r="J72" s="49">
        <v>0</v>
      </c>
      <c r="K72" s="49">
        <v>0.5</v>
      </c>
      <c r="L72" s="49">
        <v>2</v>
      </c>
      <c r="M72" s="49">
        <v>0</v>
      </c>
      <c r="N72" s="49">
        <v>4</v>
      </c>
      <c r="O72" s="49">
        <v>1</v>
      </c>
      <c r="P72" s="49">
        <f t="shared" si="1"/>
        <v>15.5</v>
      </c>
      <c r="Q72" s="64" t="s">
        <v>544</v>
      </c>
    </row>
    <row r="73" spans="1:17" ht="19.5" customHeight="1">
      <c r="A73" s="15">
        <v>48</v>
      </c>
      <c r="B73" s="53" t="s">
        <v>367</v>
      </c>
      <c r="C73" s="54" t="s">
        <v>84</v>
      </c>
      <c r="D73" s="15">
        <v>7</v>
      </c>
      <c r="E73" s="32">
        <v>714</v>
      </c>
      <c r="F73" s="17">
        <v>5</v>
      </c>
      <c r="G73" s="49">
        <v>4</v>
      </c>
      <c r="H73" s="49">
        <v>0</v>
      </c>
      <c r="I73" s="49">
        <v>0</v>
      </c>
      <c r="J73" s="49">
        <v>0</v>
      </c>
      <c r="K73" s="49">
        <v>0</v>
      </c>
      <c r="L73" s="49">
        <v>2</v>
      </c>
      <c r="M73" s="49">
        <v>0</v>
      </c>
      <c r="N73" s="49">
        <v>4</v>
      </c>
      <c r="O73" s="49">
        <v>0</v>
      </c>
      <c r="P73" s="49">
        <f t="shared" si="1"/>
        <v>15</v>
      </c>
      <c r="Q73" s="64" t="s">
        <v>544</v>
      </c>
    </row>
    <row r="74" spans="1:17" ht="20.25" customHeight="1">
      <c r="A74" s="15">
        <v>49</v>
      </c>
      <c r="B74" s="31" t="s">
        <v>131</v>
      </c>
      <c r="C74" s="31" t="s">
        <v>92</v>
      </c>
      <c r="D74" s="15">
        <v>7</v>
      </c>
      <c r="E74" s="17">
        <v>713</v>
      </c>
      <c r="F74" s="17">
        <v>4</v>
      </c>
      <c r="G74" s="49">
        <v>3</v>
      </c>
      <c r="H74" s="49">
        <v>2</v>
      </c>
      <c r="I74" s="49">
        <v>0</v>
      </c>
      <c r="J74" s="49">
        <v>0</v>
      </c>
      <c r="K74" s="49">
        <v>0</v>
      </c>
      <c r="L74" s="49">
        <v>2</v>
      </c>
      <c r="M74" s="49">
        <v>0</v>
      </c>
      <c r="N74" s="49">
        <v>4</v>
      </c>
      <c r="O74" s="49">
        <v>0</v>
      </c>
      <c r="P74" s="49">
        <f t="shared" si="1"/>
        <v>15</v>
      </c>
      <c r="Q74" s="64" t="s">
        <v>544</v>
      </c>
    </row>
    <row r="75" spans="1:17" ht="18" customHeight="1">
      <c r="A75" s="15">
        <v>50</v>
      </c>
      <c r="B75" s="24" t="s">
        <v>262</v>
      </c>
      <c r="C75" s="25" t="s">
        <v>82</v>
      </c>
      <c r="D75" s="15">
        <v>7</v>
      </c>
      <c r="E75" s="20">
        <v>702</v>
      </c>
      <c r="F75" s="20">
        <v>8</v>
      </c>
      <c r="G75" s="49">
        <v>0</v>
      </c>
      <c r="H75" s="49">
        <v>1</v>
      </c>
      <c r="I75" s="49">
        <v>0</v>
      </c>
      <c r="J75" s="49">
        <v>1</v>
      </c>
      <c r="K75" s="49">
        <v>0</v>
      </c>
      <c r="L75" s="49">
        <v>2</v>
      </c>
      <c r="M75" s="49">
        <v>0</v>
      </c>
      <c r="N75" s="49">
        <v>1</v>
      </c>
      <c r="O75" s="49">
        <v>2</v>
      </c>
      <c r="P75" s="49">
        <f t="shared" si="1"/>
        <v>15</v>
      </c>
      <c r="Q75" s="64" t="s">
        <v>544</v>
      </c>
    </row>
    <row r="76" spans="1:17" ht="18" customHeight="1">
      <c r="A76" s="15">
        <v>51</v>
      </c>
      <c r="B76" s="24" t="s">
        <v>317</v>
      </c>
      <c r="C76" s="24" t="s">
        <v>106</v>
      </c>
      <c r="D76" s="15">
        <v>7</v>
      </c>
      <c r="E76" s="17">
        <v>730</v>
      </c>
      <c r="F76" s="45">
        <v>4</v>
      </c>
      <c r="G76" s="50">
        <v>3</v>
      </c>
      <c r="H76" s="50">
        <v>0</v>
      </c>
      <c r="I76" s="50">
        <v>0</v>
      </c>
      <c r="J76" s="50">
        <v>0</v>
      </c>
      <c r="K76" s="50">
        <v>0.5</v>
      </c>
      <c r="L76" s="50">
        <v>2</v>
      </c>
      <c r="M76" s="50">
        <v>0</v>
      </c>
      <c r="N76" s="50">
        <v>3</v>
      </c>
      <c r="O76" s="50">
        <v>2</v>
      </c>
      <c r="P76" s="49">
        <f t="shared" si="1"/>
        <v>14.5</v>
      </c>
      <c r="Q76" s="64" t="s">
        <v>544</v>
      </c>
    </row>
    <row r="77" spans="1:17" ht="19.5" customHeight="1">
      <c r="A77" s="15">
        <v>52</v>
      </c>
      <c r="B77" s="24" t="s">
        <v>313</v>
      </c>
      <c r="C77" s="24" t="s">
        <v>30</v>
      </c>
      <c r="D77" s="15">
        <v>7</v>
      </c>
      <c r="E77" s="55">
        <v>729</v>
      </c>
      <c r="F77" s="17">
        <v>4</v>
      </c>
      <c r="G77" s="50">
        <v>5</v>
      </c>
      <c r="H77" s="50">
        <v>0</v>
      </c>
      <c r="I77" s="50">
        <v>3</v>
      </c>
      <c r="J77" s="50">
        <v>2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49">
        <f t="shared" si="1"/>
        <v>14</v>
      </c>
      <c r="Q77" s="64" t="s">
        <v>544</v>
      </c>
    </row>
    <row r="78" spans="1:17" ht="17.25" customHeight="1">
      <c r="A78" s="15">
        <v>53</v>
      </c>
      <c r="B78" s="24" t="s">
        <v>213</v>
      </c>
      <c r="C78" s="25" t="s">
        <v>173</v>
      </c>
      <c r="D78" s="15">
        <v>7</v>
      </c>
      <c r="E78" s="55">
        <v>737</v>
      </c>
      <c r="F78" s="45">
        <v>6</v>
      </c>
      <c r="G78" s="50">
        <v>0</v>
      </c>
      <c r="H78" s="50">
        <v>0</v>
      </c>
      <c r="I78" s="50">
        <v>0</v>
      </c>
      <c r="J78" s="50">
        <v>2</v>
      </c>
      <c r="K78" s="50">
        <v>0.5</v>
      </c>
      <c r="L78" s="50">
        <v>2</v>
      </c>
      <c r="M78" s="50">
        <v>0</v>
      </c>
      <c r="N78" s="50">
        <v>3</v>
      </c>
      <c r="O78" s="50">
        <v>0</v>
      </c>
      <c r="P78" s="49">
        <f t="shared" si="1"/>
        <v>13.5</v>
      </c>
      <c r="Q78" s="64" t="s">
        <v>544</v>
      </c>
    </row>
    <row r="79" spans="1:17" ht="18.75" customHeight="1">
      <c r="A79" s="15">
        <v>54</v>
      </c>
      <c r="B79" s="24" t="s">
        <v>230</v>
      </c>
      <c r="C79" s="25" t="s">
        <v>231</v>
      </c>
      <c r="D79" s="15">
        <v>7</v>
      </c>
      <c r="E79" s="55">
        <v>741</v>
      </c>
      <c r="F79" s="45">
        <v>6</v>
      </c>
      <c r="G79" s="50">
        <v>3</v>
      </c>
      <c r="H79" s="50">
        <v>0</v>
      </c>
      <c r="I79" s="50">
        <v>0</v>
      </c>
      <c r="J79" s="50">
        <v>0</v>
      </c>
      <c r="K79" s="50">
        <v>0</v>
      </c>
      <c r="L79" s="50">
        <v>2</v>
      </c>
      <c r="M79" s="50">
        <v>0</v>
      </c>
      <c r="N79" s="50">
        <v>1</v>
      </c>
      <c r="O79" s="50">
        <v>0</v>
      </c>
      <c r="P79" s="49">
        <f t="shared" si="1"/>
        <v>12</v>
      </c>
      <c r="Q79" s="64" t="s">
        <v>544</v>
      </c>
    </row>
    <row r="80" spans="1:17" ht="22.5" customHeight="1">
      <c r="A80" s="15">
        <v>55</v>
      </c>
      <c r="B80" s="31" t="s">
        <v>162</v>
      </c>
      <c r="C80" s="31" t="s">
        <v>82</v>
      </c>
      <c r="D80" s="15">
        <v>7</v>
      </c>
      <c r="E80" s="24">
        <v>755</v>
      </c>
      <c r="F80" s="45">
        <v>5</v>
      </c>
      <c r="G80" s="50">
        <v>1</v>
      </c>
      <c r="H80" s="50">
        <v>0</v>
      </c>
      <c r="I80" s="50">
        <v>0</v>
      </c>
      <c r="J80" s="50">
        <v>0</v>
      </c>
      <c r="K80" s="50">
        <v>1</v>
      </c>
      <c r="L80" s="50">
        <v>2</v>
      </c>
      <c r="M80" s="50">
        <v>0</v>
      </c>
      <c r="N80" s="50">
        <v>0</v>
      </c>
      <c r="O80" s="50">
        <v>1</v>
      </c>
      <c r="P80" s="49">
        <f t="shared" si="1"/>
        <v>10</v>
      </c>
      <c r="Q80" s="64" t="s">
        <v>544</v>
      </c>
    </row>
    <row r="81" spans="1:17" ht="20.25" customHeight="1">
      <c r="A81" s="15">
        <v>56</v>
      </c>
      <c r="B81" s="24" t="s">
        <v>218</v>
      </c>
      <c r="C81" s="25" t="s">
        <v>26</v>
      </c>
      <c r="D81" s="15">
        <v>7</v>
      </c>
      <c r="E81" s="55">
        <v>740</v>
      </c>
      <c r="F81" s="20">
        <v>1</v>
      </c>
      <c r="G81" s="50">
        <v>3</v>
      </c>
      <c r="H81" s="50">
        <v>0</v>
      </c>
      <c r="I81" s="50">
        <v>0</v>
      </c>
      <c r="J81" s="50">
        <v>0</v>
      </c>
      <c r="K81" s="50">
        <v>0</v>
      </c>
      <c r="L81" s="50">
        <v>2</v>
      </c>
      <c r="M81" s="50">
        <v>0</v>
      </c>
      <c r="N81" s="50">
        <v>4</v>
      </c>
      <c r="O81" s="50">
        <v>0</v>
      </c>
      <c r="P81" s="49">
        <f t="shared" si="1"/>
        <v>10</v>
      </c>
      <c r="Q81" s="64" t="s">
        <v>544</v>
      </c>
    </row>
    <row r="82" spans="1:17" ht="27" customHeight="1">
      <c r="A82" s="15">
        <v>57</v>
      </c>
      <c r="B82" s="24" t="s">
        <v>210</v>
      </c>
      <c r="C82" s="25" t="s">
        <v>214</v>
      </c>
      <c r="D82" s="15">
        <v>7</v>
      </c>
      <c r="E82" s="55">
        <v>717</v>
      </c>
      <c r="F82" s="17">
        <v>4</v>
      </c>
      <c r="G82" s="49">
        <v>2</v>
      </c>
      <c r="H82" s="49">
        <v>0</v>
      </c>
      <c r="I82" s="49">
        <v>1</v>
      </c>
      <c r="J82" s="49">
        <v>0</v>
      </c>
      <c r="K82" s="49">
        <v>1</v>
      </c>
      <c r="L82" s="49">
        <v>0</v>
      </c>
      <c r="M82" s="49">
        <v>0</v>
      </c>
      <c r="N82" s="49">
        <v>1</v>
      </c>
      <c r="O82" s="49">
        <v>0</v>
      </c>
      <c r="P82" s="49">
        <f t="shared" si="1"/>
        <v>9</v>
      </c>
      <c r="Q82" s="64" t="s">
        <v>544</v>
      </c>
    </row>
    <row r="83" spans="1:17" ht="18.75" customHeight="1">
      <c r="A83" s="15">
        <v>58</v>
      </c>
      <c r="B83" s="17" t="s">
        <v>324</v>
      </c>
      <c r="C83" s="23" t="s">
        <v>107</v>
      </c>
      <c r="D83" s="15">
        <v>7</v>
      </c>
      <c r="E83" s="20">
        <v>739</v>
      </c>
      <c r="F83" s="45">
        <v>2</v>
      </c>
      <c r="G83" s="50">
        <v>0</v>
      </c>
      <c r="H83" s="50">
        <v>0</v>
      </c>
      <c r="I83" s="50">
        <v>0</v>
      </c>
      <c r="J83" s="50">
        <v>1</v>
      </c>
      <c r="K83" s="50">
        <v>0</v>
      </c>
      <c r="L83" s="50">
        <v>0</v>
      </c>
      <c r="M83" s="50">
        <v>0</v>
      </c>
      <c r="N83" s="50">
        <v>5</v>
      </c>
      <c r="O83" s="50">
        <v>0</v>
      </c>
      <c r="P83" s="49">
        <f t="shared" si="1"/>
        <v>8</v>
      </c>
      <c r="Q83" s="64" t="s">
        <v>544</v>
      </c>
    </row>
    <row r="84" spans="1:17" ht="20.25" customHeight="1">
      <c r="A84" s="15">
        <v>59</v>
      </c>
      <c r="B84" s="15" t="s">
        <v>219</v>
      </c>
      <c r="C84" s="23" t="s">
        <v>139</v>
      </c>
      <c r="D84" s="15">
        <v>7</v>
      </c>
      <c r="E84" s="17">
        <v>756</v>
      </c>
      <c r="F84" s="47">
        <v>0</v>
      </c>
      <c r="G84" s="50">
        <v>0</v>
      </c>
      <c r="H84" s="50">
        <v>0</v>
      </c>
      <c r="I84" s="50">
        <v>0</v>
      </c>
      <c r="J84" s="50">
        <v>1</v>
      </c>
      <c r="K84" s="50">
        <v>0</v>
      </c>
      <c r="L84" s="50">
        <v>0</v>
      </c>
      <c r="M84" s="50">
        <v>0</v>
      </c>
      <c r="N84" s="50">
        <v>5</v>
      </c>
      <c r="O84" s="50">
        <v>0.5</v>
      </c>
      <c r="P84" s="49">
        <f t="shared" si="1"/>
        <v>6.5</v>
      </c>
      <c r="Q84" s="64" t="s">
        <v>544</v>
      </c>
    </row>
    <row r="88" spans="1:17">
      <c r="C88">
        <v>65</v>
      </c>
      <c r="D88">
        <v>72</v>
      </c>
    </row>
  </sheetData>
  <autoFilter ref="A25:Q84">
    <sortState ref="A27:U85">
      <sortCondition descending="1" ref="P26:P85"/>
    </sortState>
  </autoFilter>
  <mergeCells count="9">
    <mergeCell ref="B24:D24"/>
    <mergeCell ref="B6:C6"/>
    <mergeCell ref="B7:C7"/>
    <mergeCell ref="B23:D23"/>
    <mergeCell ref="B1:D1"/>
    <mergeCell ref="B2:C2"/>
    <mergeCell ref="B3:C3"/>
    <mergeCell ref="B4:C4"/>
    <mergeCell ref="B5:C5"/>
  </mergeCells>
  <dataValidations count="1">
    <dataValidation allowBlank="1" showErrorMessage="1" sqref="D26:D84">
      <formula1>0</formula1>
      <formula2>0</formula2>
    </dataValidation>
  </dataValidations>
  <pageMargins left="0.7" right="0.7" top="0.75" bottom="0.75" header="0.3" footer="0.3"/>
  <pageSetup paperSize="9" scale="7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8"/>
  <sheetViews>
    <sheetView topLeftCell="A43" workbookViewId="0">
      <selection activeCell="T58" sqref="T58"/>
    </sheetView>
  </sheetViews>
  <sheetFormatPr defaultRowHeight="15"/>
  <cols>
    <col min="1" max="1" width="8.140625" customWidth="1"/>
    <col min="2" max="2" width="19" customWidth="1"/>
    <col min="3" max="3" width="16.42578125" customWidth="1"/>
    <col min="4" max="4" width="7.28515625" customWidth="1"/>
    <col min="5" max="5" width="9.140625" hidden="1" customWidth="1"/>
    <col min="6" max="6" width="7" hidden="1" customWidth="1"/>
    <col min="7" max="15" width="9.140625" hidden="1" customWidth="1"/>
  </cols>
  <sheetData>
    <row r="1" spans="1:7">
      <c r="A1" s="1"/>
      <c r="B1" s="110" t="s">
        <v>414</v>
      </c>
      <c r="C1" s="110"/>
      <c r="D1" s="110"/>
      <c r="E1" s="2"/>
      <c r="F1" s="2"/>
    </row>
    <row r="2" spans="1:7" ht="15" customHeight="1">
      <c r="A2" s="1"/>
      <c r="B2" s="110" t="s">
        <v>14</v>
      </c>
      <c r="C2" s="110"/>
      <c r="D2" s="3"/>
      <c r="E2" s="2"/>
      <c r="F2" s="2"/>
    </row>
    <row r="3" spans="1:7">
      <c r="A3" s="1"/>
      <c r="B3" s="112" t="s">
        <v>410</v>
      </c>
      <c r="C3" s="112"/>
      <c r="D3" s="4"/>
      <c r="E3" s="2"/>
      <c r="F3" s="2"/>
    </row>
    <row r="4" spans="1:7">
      <c r="A4" s="1"/>
      <c r="B4" s="110" t="s">
        <v>11</v>
      </c>
      <c r="C4" s="110"/>
      <c r="D4" s="3"/>
      <c r="E4" s="2"/>
      <c r="F4" s="2"/>
    </row>
    <row r="5" spans="1:7" ht="15" customHeight="1">
      <c r="A5" s="1"/>
      <c r="B5" s="110" t="s">
        <v>509</v>
      </c>
      <c r="C5" s="110"/>
      <c r="D5" s="3"/>
      <c r="E5" s="2"/>
      <c r="F5" s="2"/>
    </row>
    <row r="6" spans="1:7" ht="15" customHeight="1">
      <c r="A6" s="1"/>
      <c r="B6" s="110" t="s">
        <v>413</v>
      </c>
      <c r="C6" s="110"/>
      <c r="D6" s="3"/>
      <c r="E6" s="2"/>
      <c r="F6" s="2"/>
    </row>
    <row r="7" spans="1:7">
      <c r="A7" s="1"/>
      <c r="B7" s="110" t="s">
        <v>0</v>
      </c>
      <c r="C7" s="110"/>
      <c r="D7" s="5"/>
      <c r="E7" s="2"/>
      <c r="F7" s="2"/>
    </row>
    <row r="8" spans="1:7">
      <c r="A8" s="1"/>
      <c r="B8" s="6" t="s">
        <v>1</v>
      </c>
      <c r="C8" s="6"/>
      <c r="D8" s="7"/>
      <c r="E8" s="2"/>
      <c r="F8" s="2"/>
    </row>
    <row r="9" spans="1:7">
      <c r="A9" s="1"/>
      <c r="B9" s="63" t="s">
        <v>476</v>
      </c>
      <c r="C9" s="63" t="s">
        <v>440</v>
      </c>
      <c r="D9" s="7"/>
      <c r="E9" s="2"/>
      <c r="F9" s="2"/>
      <c r="G9" s="48"/>
    </row>
    <row r="10" spans="1:7">
      <c r="A10" s="1"/>
      <c r="B10" s="63" t="s">
        <v>445</v>
      </c>
      <c r="C10" s="63" t="s">
        <v>446</v>
      </c>
      <c r="D10" s="7"/>
      <c r="E10" s="2"/>
      <c r="F10" s="2"/>
    </row>
    <row r="11" spans="1:7">
      <c r="A11" s="1"/>
      <c r="B11" s="63" t="s">
        <v>447</v>
      </c>
      <c r="C11" s="63" t="s">
        <v>448</v>
      </c>
      <c r="D11" s="7"/>
      <c r="E11" s="2"/>
      <c r="F11" s="2"/>
    </row>
    <row r="12" spans="1:7">
      <c r="A12" s="1"/>
      <c r="B12" s="63" t="s">
        <v>449</v>
      </c>
      <c r="C12" s="63" t="s">
        <v>450</v>
      </c>
      <c r="D12" s="7"/>
      <c r="E12" s="2"/>
      <c r="F12" s="2"/>
    </row>
    <row r="13" spans="1:7">
      <c r="A13" s="1"/>
      <c r="B13" s="63" t="s">
        <v>451</v>
      </c>
      <c r="C13" s="63" t="s">
        <v>452</v>
      </c>
      <c r="D13" s="7"/>
      <c r="E13" s="2"/>
      <c r="F13" s="2"/>
    </row>
    <row r="14" spans="1:7">
      <c r="A14" s="1"/>
      <c r="B14" s="63" t="s">
        <v>453</v>
      </c>
      <c r="C14" s="63" t="s">
        <v>454</v>
      </c>
      <c r="D14" s="7"/>
      <c r="E14" s="2"/>
      <c r="F14" s="2"/>
    </row>
    <row r="15" spans="1:7">
      <c r="A15" s="1"/>
      <c r="B15" s="63" t="s">
        <v>456</v>
      </c>
      <c r="C15" s="63" t="s">
        <v>444</v>
      </c>
      <c r="D15" s="7"/>
      <c r="E15" s="2"/>
      <c r="F15" s="2"/>
    </row>
    <row r="16" spans="1:7">
      <c r="A16" s="1"/>
      <c r="B16" s="63" t="s">
        <v>537</v>
      </c>
      <c r="C16" s="63" t="s">
        <v>538</v>
      </c>
      <c r="D16" s="7"/>
      <c r="E16" s="2"/>
      <c r="F16" s="2"/>
    </row>
    <row r="17" spans="1:17">
      <c r="A17" s="1"/>
      <c r="B17" s="63" t="s">
        <v>539</v>
      </c>
      <c r="C17" s="63" t="s">
        <v>540</v>
      </c>
      <c r="D17" s="7"/>
      <c r="E17" s="2"/>
      <c r="F17" s="2"/>
    </row>
    <row r="18" spans="1:17">
      <c r="A18" s="1"/>
      <c r="B18" s="63" t="s">
        <v>457</v>
      </c>
      <c r="C18" s="63" t="s">
        <v>458</v>
      </c>
      <c r="D18" s="7"/>
      <c r="E18" s="2"/>
      <c r="F18" s="2"/>
    </row>
    <row r="19" spans="1:17">
      <c r="A19" s="1"/>
      <c r="B19" s="63" t="s">
        <v>459</v>
      </c>
      <c r="C19" s="63" t="s">
        <v>460</v>
      </c>
      <c r="D19" s="7"/>
      <c r="E19" s="2"/>
      <c r="F19" s="2"/>
    </row>
    <row r="20" spans="1:17">
      <c r="A20" s="1"/>
      <c r="B20" s="63" t="s">
        <v>461</v>
      </c>
      <c r="C20" s="63" t="s">
        <v>462</v>
      </c>
      <c r="D20" s="7"/>
      <c r="E20" s="2"/>
      <c r="F20" s="2"/>
    </row>
    <row r="21" spans="1:17">
      <c r="A21" s="1"/>
      <c r="B21" s="8" t="s">
        <v>2</v>
      </c>
      <c r="C21" s="9"/>
      <c r="D21" s="9"/>
      <c r="E21" s="2"/>
      <c r="F21" s="2"/>
    </row>
    <row r="22" spans="1:17">
      <c r="A22" s="1"/>
      <c r="B22" s="9" t="s">
        <v>515</v>
      </c>
      <c r="C22" s="9"/>
      <c r="D22" s="9"/>
      <c r="E22" s="2"/>
      <c r="F22" s="10"/>
    </row>
    <row r="23" spans="1:17">
      <c r="A23" s="1"/>
      <c r="B23" s="9" t="s">
        <v>516</v>
      </c>
      <c r="C23" s="9"/>
      <c r="D23" s="9"/>
      <c r="E23" s="2"/>
      <c r="F23" s="2"/>
    </row>
    <row r="24" spans="1:17">
      <c r="A24" s="1"/>
      <c r="B24" s="9" t="s">
        <v>3</v>
      </c>
      <c r="C24" s="9"/>
      <c r="D24" s="9"/>
      <c r="E24" s="2"/>
      <c r="F24" s="2"/>
    </row>
    <row r="25" spans="1:17">
      <c r="A25" s="1"/>
      <c r="B25" s="111" t="s">
        <v>517</v>
      </c>
      <c r="C25" s="111"/>
      <c r="D25" s="111"/>
      <c r="E25" s="11"/>
      <c r="F25" s="11"/>
    </row>
    <row r="26" spans="1:17">
      <c r="A26" s="1"/>
      <c r="B26" s="109" t="s">
        <v>518</v>
      </c>
      <c r="C26" s="109"/>
      <c r="D26" s="109"/>
      <c r="E26" s="11"/>
      <c r="F26" s="11"/>
    </row>
    <row r="27" spans="1:17">
      <c r="A27" s="12" t="s">
        <v>4</v>
      </c>
      <c r="B27" s="12" t="s">
        <v>5</v>
      </c>
      <c r="C27" s="12" t="s">
        <v>6</v>
      </c>
      <c r="D27" s="12" t="s">
        <v>7</v>
      </c>
      <c r="E27" s="12" t="s">
        <v>422</v>
      </c>
      <c r="F27" s="12">
        <v>1</v>
      </c>
      <c r="G27" s="13">
        <v>2</v>
      </c>
      <c r="H27" s="13">
        <v>3</v>
      </c>
      <c r="I27" s="13">
        <v>4</v>
      </c>
      <c r="J27" s="13">
        <v>5</v>
      </c>
      <c r="K27" s="13">
        <v>6</v>
      </c>
      <c r="L27" s="13">
        <v>7</v>
      </c>
      <c r="M27" s="13">
        <v>8</v>
      </c>
      <c r="N27" s="13">
        <v>9</v>
      </c>
      <c r="O27" s="13">
        <v>10</v>
      </c>
      <c r="P27" s="42" t="s">
        <v>423</v>
      </c>
      <c r="Q27" s="42"/>
    </row>
    <row r="28" spans="1:17" ht="24" customHeight="1">
      <c r="A28" s="67">
        <v>1</v>
      </c>
      <c r="B28" s="67" t="s">
        <v>397</v>
      </c>
      <c r="C28" s="68" t="s">
        <v>31</v>
      </c>
      <c r="D28" s="67">
        <v>8</v>
      </c>
      <c r="E28" s="67">
        <v>848</v>
      </c>
      <c r="F28" s="72">
        <v>7</v>
      </c>
      <c r="G28" s="74">
        <v>6</v>
      </c>
      <c r="H28" s="74">
        <v>6</v>
      </c>
      <c r="I28" s="74">
        <v>0</v>
      </c>
      <c r="J28" s="74">
        <v>4</v>
      </c>
      <c r="K28" s="74">
        <v>5</v>
      </c>
      <c r="L28" s="74">
        <v>3.5</v>
      </c>
      <c r="M28" s="74">
        <v>0</v>
      </c>
      <c r="N28" s="74">
        <v>3</v>
      </c>
      <c r="O28" s="74">
        <v>1</v>
      </c>
      <c r="P28" s="74">
        <f t="shared" ref="P28:P59" si="0">SUM(F28:O28)</f>
        <v>35.5</v>
      </c>
      <c r="Q28" s="74" t="s">
        <v>542</v>
      </c>
    </row>
    <row r="29" spans="1:17" ht="24" customHeight="1">
      <c r="A29" s="67">
        <v>2</v>
      </c>
      <c r="B29" s="67" t="s">
        <v>233</v>
      </c>
      <c r="C29" s="68" t="s">
        <v>37</v>
      </c>
      <c r="D29" s="67">
        <v>8</v>
      </c>
      <c r="E29" s="72">
        <v>802</v>
      </c>
      <c r="F29" s="67">
        <v>8</v>
      </c>
      <c r="G29" s="74">
        <v>4</v>
      </c>
      <c r="H29" s="74">
        <v>7</v>
      </c>
      <c r="I29" s="74">
        <v>0</v>
      </c>
      <c r="J29" s="74">
        <v>2</v>
      </c>
      <c r="K29" s="74">
        <v>6</v>
      </c>
      <c r="L29" s="74">
        <v>4</v>
      </c>
      <c r="M29" s="74">
        <v>0</v>
      </c>
      <c r="N29" s="74">
        <v>4</v>
      </c>
      <c r="O29" s="74">
        <v>0</v>
      </c>
      <c r="P29" s="74">
        <f t="shared" si="0"/>
        <v>35</v>
      </c>
      <c r="Q29" s="74" t="s">
        <v>542</v>
      </c>
    </row>
    <row r="30" spans="1:17" ht="18.75" customHeight="1">
      <c r="A30" s="67">
        <v>3</v>
      </c>
      <c r="B30" s="68" t="s">
        <v>399</v>
      </c>
      <c r="C30" s="67" t="s">
        <v>117</v>
      </c>
      <c r="D30" s="67">
        <v>8</v>
      </c>
      <c r="E30" s="67">
        <v>871</v>
      </c>
      <c r="F30" s="72">
        <v>4</v>
      </c>
      <c r="G30" s="74">
        <v>6</v>
      </c>
      <c r="H30" s="74">
        <v>3</v>
      </c>
      <c r="I30" s="74">
        <v>3</v>
      </c>
      <c r="J30" s="74">
        <v>1</v>
      </c>
      <c r="K30" s="74">
        <v>6</v>
      </c>
      <c r="L30" s="74">
        <v>3.5</v>
      </c>
      <c r="M30" s="74" t="s">
        <v>506</v>
      </c>
      <c r="N30" s="74">
        <v>4</v>
      </c>
      <c r="O30" s="74">
        <v>4.5</v>
      </c>
      <c r="P30" s="74">
        <f t="shared" si="0"/>
        <v>35</v>
      </c>
      <c r="Q30" s="74" t="s">
        <v>542</v>
      </c>
    </row>
    <row r="31" spans="1:17" ht="23.25" customHeight="1">
      <c r="A31" s="67">
        <v>4</v>
      </c>
      <c r="B31" s="67" t="s">
        <v>296</v>
      </c>
      <c r="C31" s="67" t="s">
        <v>105</v>
      </c>
      <c r="D31" s="67">
        <v>8</v>
      </c>
      <c r="E31" s="67">
        <v>821</v>
      </c>
      <c r="F31" s="67">
        <v>8</v>
      </c>
      <c r="G31" s="74">
        <v>6</v>
      </c>
      <c r="H31" s="74">
        <v>3</v>
      </c>
      <c r="I31" s="74">
        <v>2</v>
      </c>
      <c r="J31" s="74">
        <v>3</v>
      </c>
      <c r="K31" s="74">
        <v>3</v>
      </c>
      <c r="L31" s="74">
        <v>2.5</v>
      </c>
      <c r="M31" s="74">
        <v>0</v>
      </c>
      <c r="N31" s="74">
        <v>3</v>
      </c>
      <c r="O31" s="74">
        <v>3</v>
      </c>
      <c r="P31" s="74">
        <f t="shared" si="0"/>
        <v>33.5</v>
      </c>
      <c r="Q31" s="74" t="s">
        <v>542</v>
      </c>
    </row>
    <row r="32" spans="1:17" ht="24" customHeight="1">
      <c r="A32" s="67">
        <v>5</v>
      </c>
      <c r="B32" s="67" t="s">
        <v>234</v>
      </c>
      <c r="C32" s="67" t="s">
        <v>39</v>
      </c>
      <c r="D32" s="67">
        <v>8</v>
      </c>
      <c r="E32" s="67">
        <v>816</v>
      </c>
      <c r="F32" s="67">
        <v>8</v>
      </c>
      <c r="G32" s="74">
        <v>2</v>
      </c>
      <c r="H32" s="74">
        <v>5</v>
      </c>
      <c r="I32" s="74">
        <v>1</v>
      </c>
      <c r="J32" s="74">
        <v>4</v>
      </c>
      <c r="K32" s="74">
        <v>5</v>
      </c>
      <c r="L32" s="74">
        <v>3.5</v>
      </c>
      <c r="M32" s="74">
        <v>2</v>
      </c>
      <c r="N32" s="74">
        <v>0</v>
      </c>
      <c r="O32" s="74">
        <v>2.5</v>
      </c>
      <c r="P32" s="74">
        <f t="shared" si="0"/>
        <v>33</v>
      </c>
      <c r="Q32" s="74" t="s">
        <v>543</v>
      </c>
    </row>
    <row r="33" spans="1:17" ht="24" customHeight="1">
      <c r="A33" s="67">
        <v>6</v>
      </c>
      <c r="B33" s="67" t="s">
        <v>396</v>
      </c>
      <c r="C33" s="68" t="s">
        <v>27</v>
      </c>
      <c r="D33" s="67">
        <v>8</v>
      </c>
      <c r="E33" s="67">
        <v>840</v>
      </c>
      <c r="F33" s="72">
        <v>6</v>
      </c>
      <c r="G33" s="74">
        <v>6</v>
      </c>
      <c r="H33" s="74">
        <v>5</v>
      </c>
      <c r="I33" s="74">
        <v>0</v>
      </c>
      <c r="J33" s="74">
        <v>3</v>
      </c>
      <c r="K33" s="74">
        <v>3</v>
      </c>
      <c r="L33" s="74">
        <v>3.5</v>
      </c>
      <c r="M33" s="74">
        <v>0</v>
      </c>
      <c r="N33" s="74">
        <v>4</v>
      </c>
      <c r="O33" s="74">
        <v>2.5</v>
      </c>
      <c r="P33" s="74">
        <f t="shared" si="0"/>
        <v>33</v>
      </c>
      <c r="Q33" s="74" t="s">
        <v>543</v>
      </c>
    </row>
    <row r="34" spans="1:17" ht="22.5" customHeight="1">
      <c r="A34" s="67">
        <v>7</v>
      </c>
      <c r="B34" s="69" t="s">
        <v>350</v>
      </c>
      <c r="C34" s="69" t="s">
        <v>117</v>
      </c>
      <c r="D34" s="67">
        <v>8</v>
      </c>
      <c r="E34" s="67">
        <v>858</v>
      </c>
      <c r="F34" s="67">
        <v>7</v>
      </c>
      <c r="G34" s="74">
        <v>5</v>
      </c>
      <c r="H34" s="74">
        <v>5</v>
      </c>
      <c r="I34" s="74" t="s">
        <v>506</v>
      </c>
      <c r="J34" s="74">
        <v>3</v>
      </c>
      <c r="K34" s="74">
        <v>4</v>
      </c>
      <c r="L34" s="74">
        <v>3.5</v>
      </c>
      <c r="M34" s="74" t="s">
        <v>506</v>
      </c>
      <c r="N34" s="74">
        <v>5</v>
      </c>
      <c r="O34" s="74" t="s">
        <v>507</v>
      </c>
      <c r="P34" s="74">
        <f t="shared" si="0"/>
        <v>32.5</v>
      </c>
      <c r="Q34" s="74" t="s">
        <v>543</v>
      </c>
    </row>
    <row r="35" spans="1:17" ht="24.75" customHeight="1">
      <c r="A35" s="67">
        <v>8</v>
      </c>
      <c r="B35" s="72" t="s">
        <v>380</v>
      </c>
      <c r="C35" s="72" t="s">
        <v>91</v>
      </c>
      <c r="D35" s="67">
        <v>8</v>
      </c>
      <c r="E35" s="67">
        <v>841</v>
      </c>
      <c r="F35" s="79">
        <v>8</v>
      </c>
      <c r="G35" s="74">
        <v>1</v>
      </c>
      <c r="H35" s="74">
        <v>5</v>
      </c>
      <c r="I35" s="74" t="s">
        <v>506</v>
      </c>
      <c r="J35" s="74">
        <v>3</v>
      </c>
      <c r="K35" s="74">
        <v>5</v>
      </c>
      <c r="L35" s="74">
        <v>3.5</v>
      </c>
      <c r="M35" s="74">
        <v>2</v>
      </c>
      <c r="N35" s="74">
        <v>5</v>
      </c>
      <c r="O35" s="74" t="s">
        <v>507</v>
      </c>
      <c r="P35" s="74">
        <f t="shared" si="0"/>
        <v>32.5</v>
      </c>
      <c r="Q35" s="74" t="s">
        <v>543</v>
      </c>
    </row>
    <row r="36" spans="1:17" ht="21.75" customHeight="1">
      <c r="A36" s="67">
        <v>9</v>
      </c>
      <c r="B36" s="67" t="s">
        <v>265</v>
      </c>
      <c r="C36" s="68" t="s">
        <v>408</v>
      </c>
      <c r="D36" s="67">
        <v>8</v>
      </c>
      <c r="E36" s="72">
        <v>815</v>
      </c>
      <c r="F36" s="67">
        <v>8</v>
      </c>
      <c r="G36" s="74">
        <v>6</v>
      </c>
      <c r="H36" s="74">
        <v>5</v>
      </c>
      <c r="I36" s="74">
        <v>3</v>
      </c>
      <c r="J36" s="74">
        <v>4</v>
      </c>
      <c r="K36" s="74" t="s">
        <v>506</v>
      </c>
      <c r="L36" s="74">
        <v>2.5</v>
      </c>
      <c r="M36" s="74" t="s">
        <v>506</v>
      </c>
      <c r="N36" s="74">
        <v>0</v>
      </c>
      <c r="O36" s="74">
        <v>2.5</v>
      </c>
      <c r="P36" s="74">
        <f t="shared" si="0"/>
        <v>31</v>
      </c>
      <c r="Q36" s="74" t="s">
        <v>543</v>
      </c>
    </row>
    <row r="37" spans="1:17" ht="19.5" customHeight="1">
      <c r="A37" s="67">
        <v>10</v>
      </c>
      <c r="B37" s="67" t="s">
        <v>54</v>
      </c>
      <c r="C37" s="68" t="s">
        <v>34</v>
      </c>
      <c r="D37" s="67">
        <v>8</v>
      </c>
      <c r="E37" s="72">
        <v>860</v>
      </c>
      <c r="F37" s="67">
        <v>4</v>
      </c>
      <c r="G37" s="74">
        <v>6</v>
      </c>
      <c r="H37" s="74">
        <v>5</v>
      </c>
      <c r="I37" s="74">
        <v>0</v>
      </c>
      <c r="J37" s="74">
        <v>5</v>
      </c>
      <c r="K37" s="74">
        <v>5</v>
      </c>
      <c r="L37" s="74">
        <v>2.5</v>
      </c>
      <c r="M37" s="74">
        <v>0</v>
      </c>
      <c r="N37" s="74">
        <v>3</v>
      </c>
      <c r="O37" s="74">
        <v>0</v>
      </c>
      <c r="P37" s="74">
        <f t="shared" si="0"/>
        <v>30.5</v>
      </c>
      <c r="Q37" s="74" t="s">
        <v>543</v>
      </c>
    </row>
    <row r="38" spans="1:17" ht="21" customHeight="1">
      <c r="A38" s="67">
        <v>11</v>
      </c>
      <c r="B38" s="72" t="s">
        <v>379</v>
      </c>
      <c r="C38" s="72" t="s">
        <v>115</v>
      </c>
      <c r="D38" s="67">
        <v>8</v>
      </c>
      <c r="E38" s="67">
        <v>859</v>
      </c>
      <c r="F38" s="80">
        <v>8</v>
      </c>
      <c r="G38" s="74">
        <v>5</v>
      </c>
      <c r="H38" s="74">
        <v>7</v>
      </c>
      <c r="I38" s="74">
        <v>0</v>
      </c>
      <c r="J38" s="74">
        <v>3</v>
      </c>
      <c r="K38" s="74">
        <v>3</v>
      </c>
      <c r="L38" s="74">
        <v>3.5</v>
      </c>
      <c r="M38" s="74">
        <v>0</v>
      </c>
      <c r="N38" s="74">
        <v>1</v>
      </c>
      <c r="O38" s="74">
        <v>0</v>
      </c>
      <c r="P38" s="74">
        <f t="shared" si="0"/>
        <v>30.5</v>
      </c>
      <c r="Q38" s="74" t="s">
        <v>543</v>
      </c>
    </row>
    <row r="39" spans="1:17" ht="21" customHeight="1">
      <c r="A39" s="67">
        <v>12</v>
      </c>
      <c r="B39" s="67" t="s">
        <v>260</v>
      </c>
      <c r="C39" s="67" t="s">
        <v>86</v>
      </c>
      <c r="D39" s="67">
        <v>8</v>
      </c>
      <c r="E39" s="67">
        <v>862</v>
      </c>
      <c r="F39" s="67">
        <v>8</v>
      </c>
      <c r="G39" s="74">
        <v>0</v>
      </c>
      <c r="H39" s="74">
        <v>3</v>
      </c>
      <c r="I39" s="74">
        <v>1</v>
      </c>
      <c r="J39" s="74">
        <v>4</v>
      </c>
      <c r="K39" s="74">
        <v>4</v>
      </c>
      <c r="L39" s="74">
        <v>3.5</v>
      </c>
      <c r="M39" s="74">
        <v>2</v>
      </c>
      <c r="N39" s="74">
        <v>1</v>
      </c>
      <c r="O39" s="74">
        <v>4</v>
      </c>
      <c r="P39" s="74">
        <f t="shared" si="0"/>
        <v>30.5</v>
      </c>
      <c r="Q39" s="74" t="s">
        <v>543</v>
      </c>
    </row>
    <row r="40" spans="1:17" ht="20.25" customHeight="1">
      <c r="A40" s="67">
        <v>13</v>
      </c>
      <c r="B40" s="67" t="s">
        <v>311</v>
      </c>
      <c r="C40" s="68" t="s">
        <v>114</v>
      </c>
      <c r="D40" s="67">
        <v>8</v>
      </c>
      <c r="E40" s="67">
        <v>847</v>
      </c>
      <c r="F40" s="72">
        <v>8</v>
      </c>
      <c r="G40" s="74">
        <v>2</v>
      </c>
      <c r="H40" s="74">
        <v>5</v>
      </c>
      <c r="I40" s="74">
        <v>0</v>
      </c>
      <c r="J40" s="74">
        <v>3</v>
      </c>
      <c r="K40" s="74">
        <v>4</v>
      </c>
      <c r="L40" s="74">
        <v>2.5</v>
      </c>
      <c r="M40" s="74" t="s">
        <v>506</v>
      </c>
      <c r="N40" s="74">
        <v>5</v>
      </c>
      <c r="O40" s="74">
        <v>1</v>
      </c>
      <c r="P40" s="74">
        <f t="shared" si="0"/>
        <v>30.5</v>
      </c>
      <c r="Q40" s="74" t="s">
        <v>543</v>
      </c>
    </row>
    <row r="41" spans="1:17" ht="25.5" customHeight="1">
      <c r="A41" s="67">
        <v>14</v>
      </c>
      <c r="B41" s="74" t="s">
        <v>405</v>
      </c>
      <c r="C41" s="74" t="s">
        <v>101</v>
      </c>
      <c r="D41" s="67">
        <v>8</v>
      </c>
      <c r="E41" s="74">
        <v>849</v>
      </c>
      <c r="F41" s="74">
        <v>8</v>
      </c>
      <c r="G41" s="74">
        <v>2</v>
      </c>
      <c r="H41" s="74">
        <v>5</v>
      </c>
      <c r="I41" s="74" t="s">
        <v>506</v>
      </c>
      <c r="J41" s="74">
        <v>4</v>
      </c>
      <c r="K41" s="74">
        <v>4</v>
      </c>
      <c r="L41" s="74">
        <v>2</v>
      </c>
      <c r="M41" s="74">
        <v>2</v>
      </c>
      <c r="N41" s="74">
        <v>3</v>
      </c>
      <c r="O41" s="74" t="s">
        <v>506</v>
      </c>
      <c r="P41" s="74">
        <f t="shared" si="0"/>
        <v>30</v>
      </c>
      <c r="Q41" s="74" t="s">
        <v>543</v>
      </c>
    </row>
    <row r="42" spans="1:17" s="38" customFormat="1" ht="30" customHeight="1">
      <c r="A42" s="67">
        <v>15</v>
      </c>
      <c r="B42" s="74" t="s">
        <v>406</v>
      </c>
      <c r="C42" s="74" t="s">
        <v>138</v>
      </c>
      <c r="D42" s="67">
        <v>8</v>
      </c>
      <c r="E42" s="74">
        <v>844</v>
      </c>
      <c r="F42" s="74">
        <v>8</v>
      </c>
      <c r="G42" s="74">
        <v>6</v>
      </c>
      <c r="H42" s="74">
        <v>4</v>
      </c>
      <c r="I42" s="74">
        <v>2</v>
      </c>
      <c r="J42" s="74">
        <v>1</v>
      </c>
      <c r="K42" s="74">
        <v>3</v>
      </c>
      <c r="L42" s="74">
        <v>3</v>
      </c>
      <c r="M42" s="74">
        <v>3</v>
      </c>
      <c r="N42" s="74">
        <v>0</v>
      </c>
      <c r="O42" s="74">
        <v>0</v>
      </c>
      <c r="P42" s="74">
        <f t="shared" si="0"/>
        <v>30</v>
      </c>
      <c r="Q42" s="74" t="s">
        <v>543</v>
      </c>
    </row>
    <row r="43" spans="1:17" ht="29.25" customHeight="1">
      <c r="A43" s="67">
        <v>16</v>
      </c>
      <c r="B43" s="69" t="s">
        <v>302</v>
      </c>
      <c r="C43" s="72" t="s">
        <v>107</v>
      </c>
      <c r="D43" s="67">
        <v>8</v>
      </c>
      <c r="E43" s="67">
        <v>817</v>
      </c>
      <c r="F43" s="67">
        <v>3</v>
      </c>
      <c r="G43" s="74">
        <v>6</v>
      </c>
      <c r="H43" s="74">
        <v>5</v>
      </c>
      <c r="I43" s="74">
        <v>0</v>
      </c>
      <c r="J43" s="74">
        <v>1</v>
      </c>
      <c r="K43" s="74">
        <v>4</v>
      </c>
      <c r="L43" s="74">
        <v>3.5</v>
      </c>
      <c r="M43" s="74">
        <v>2</v>
      </c>
      <c r="N43" s="74">
        <v>5</v>
      </c>
      <c r="O43" s="74">
        <v>0</v>
      </c>
      <c r="P43" s="74">
        <f t="shared" si="0"/>
        <v>29.5</v>
      </c>
      <c r="Q43" s="74" t="s">
        <v>543</v>
      </c>
    </row>
    <row r="44" spans="1:17" ht="21" customHeight="1">
      <c r="A44" s="67">
        <v>17</v>
      </c>
      <c r="B44" s="72" t="s">
        <v>378</v>
      </c>
      <c r="C44" s="72" t="s">
        <v>33</v>
      </c>
      <c r="D44" s="67">
        <v>8</v>
      </c>
      <c r="E44" s="67">
        <v>808</v>
      </c>
      <c r="F44" s="79">
        <v>4</v>
      </c>
      <c r="G44" s="74">
        <v>6</v>
      </c>
      <c r="H44" s="74">
        <v>5</v>
      </c>
      <c r="I44" s="74">
        <v>1</v>
      </c>
      <c r="J44" s="74">
        <v>4</v>
      </c>
      <c r="K44" s="74">
        <v>4</v>
      </c>
      <c r="L44" s="74">
        <v>3.5</v>
      </c>
      <c r="M44" s="74">
        <v>0</v>
      </c>
      <c r="N44" s="74">
        <v>1</v>
      </c>
      <c r="O44" s="74">
        <v>0.5</v>
      </c>
      <c r="P44" s="74">
        <f t="shared" si="0"/>
        <v>29</v>
      </c>
      <c r="Q44" s="74" t="s">
        <v>543</v>
      </c>
    </row>
    <row r="45" spans="1:17" ht="21.75" customHeight="1">
      <c r="A45" s="67">
        <v>18</v>
      </c>
      <c r="B45" s="69" t="s">
        <v>170</v>
      </c>
      <c r="C45" s="69" t="s">
        <v>87</v>
      </c>
      <c r="D45" s="67">
        <v>8</v>
      </c>
      <c r="E45" s="67">
        <v>864</v>
      </c>
      <c r="F45" s="72">
        <v>8</v>
      </c>
      <c r="G45" s="74">
        <v>6</v>
      </c>
      <c r="H45" s="74">
        <v>7</v>
      </c>
      <c r="I45" s="74">
        <v>0</v>
      </c>
      <c r="J45" s="74">
        <v>3</v>
      </c>
      <c r="K45" s="74" t="s">
        <v>506</v>
      </c>
      <c r="L45" s="74">
        <v>3</v>
      </c>
      <c r="M45" s="74">
        <v>0</v>
      </c>
      <c r="N45" s="74">
        <v>2</v>
      </c>
      <c r="O45" s="74">
        <v>0</v>
      </c>
      <c r="P45" s="74">
        <f t="shared" si="0"/>
        <v>29</v>
      </c>
      <c r="Q45" s="74" t="s">
        <v>543</v>
      </c>
    </row>
    <row r="46" spans="1:17" ht="22.5" customHeight="1">
      <c r="A46" s="67">
        <v>19</v>
      </c>
      <c r="B46" s="74" t="s">
        <v>407</v>
      </c>
      <c r="C46" s="74" t="s">
        <v>105</v>
      </c>
      <c r="D46" s="67">
        <v>8</v>
      </c>
      <c r="E46" s="74">
        <v>870</v>
      </c>
      <c r="F46" s="74">
        <v>7</v>
      </c>
      <c r="G46" s="74">
        <v>2</v>
      </c>
      <c r="H46" s="74">
        <v>5</v>
      </c>
      <c r="I46" s="74">
        <v>0</v>
      </c>
      <c r="J46" s="74">
        <v>1</v>
      </c>
      <c r="K46" s="74">
        <v>5</v>
      </c>
      <c r="L46" s="74">
        <v>3.5</v>
      </c>
      <c r="M46" s="74">
        <v>5</v>
      </c>
      <c r="N46" s="74">
        <v>0</v>
      </c>
      <c r="O46" s="74">
        <v>0</v>
      </c>
      <c r="P46" s="74">
        <f t="shared" si="0"/>
        <v>28.5</v>
      </c>
      <c r="Q46" s="74" t="s">
        <v>543</v>
      </c>
    </row>
    <row r="47" spans="1:17" ht="22.5" customHeight="1">
      <c r="A47" s="67">
        <v>20</v>
      </c>
      <c r="B47" s="67" t="s">
        <v>275</v>
      </c>
      <c r="C47" s="67" t="s">
        <v>160</v>
      </c>
      <c r="D47" s="67">
        <v>8</v>
      </c>
      <c r="E47" s="72">
        <v>843</v>
      </c>
      <c r="F47" s="67">
        <v>6</v>
      </c>
      <c r="G47" s="74">
        <v>3</v>
      </c>
      <c r="H47" s="74">
        <v>5</v>
      </c>
      <c r="I47" s="74">
        <v>0</v>
      </c>
      <c r="J47" s="74">
        <v>1</v>
      </c>
      <c r="K47" s="74">
        <v>5</v>
      </c>
      <c r="L47" s="74">
        <v>3.5</v>
      </c>
      <c r="M47" s="74">
        <v>0</v>
      </c>
      <c r="N47" s="74">
        <v>3</v>
      </c>
      <c r="O47" s="74">
        <v>2</v>
      </c>
      <c r="P47" s="74">
        <f t="shared" si="0"/>
        <v>28.5</v>
      </c>
      <c r="Q47" s="74" t="s">
        <v>543</v>
      </c>
    </row>
    <row r="48" spans="1:17" ht="27" customHeight="1">
      <c r="A48" s="67">
        <v>21</v>
      </c>
      <c r="B48" s="75" t="s">
        <v>202</v>
      </c>
      <c r="C48" s="74" t="s">
        <v>74</v>
      </c>
      <c r="D48" s="67">
        <v>8</v>
      </c>
      <c r="E48" s="81">
        <v>865</v>
      </c>
      <c r="F48" s="72">
        <v>8</v>
      </c>
      <c r="G48" s="74">
        <v>0</v>
      </c>
      <c r="H48" s="74">
        <v>6</v>
      </c>
      <c r="I48" s="74">
        <v>1</v>
      </c>
      <c r="J48" s="74">
        <v>3</v>
      </c>
      <c r="K48" s="74">
        <v>4</v>
      </c>
      <c r="L48" s="74">
        <v>3.5</v>
      </c>
      <c r="M48" s="74">
        <v>0</v>
      </c>
      <c r="N48" s="74">
        <v>1</v>
      </c>
      <c r="O48" s="74">
        <v>2</v>
      </c>
      <c r="P48" s="74">
        <f t="shared" si="0"/>
        <v>28.5</v>
      </c>
      <c r="Q48" s="74" t="s">
        <v>543</v>
      </c>
    </row>
    <row r="49" spans="1:17" ht="17.25" customHeight="1">
      <c r="A49" s="67">
        <v>22</v>
      </c>
      <c r="B49" s="67" t="s">
        <v>52</v>
      </c>
      <c r="C49" s="68" t="s">
        <v>36</v>
      </c>
      <c r="D49" s="67">
        <v>8</v>
      </c>
      <c r="E49" s="72">
        <v>866</v>
      </c>
      <c r="F49" s="67">
        <v>1</v>
      </c>
      <c r="G49" s="74">
        <v>6</v>
      </c>
      <c r="H49" s="74">
        <v>5</v>
      </c>
      <c r="I49" s="74">
        <v>2</v>
      </c>
      <c r="J49" s="74">
        <v>3</v>
      </c>
      <c r="K49" s="74">
        <v>5</v>
      </c>
      <c r="L49" s="74">
        <v>3.5</v>
      </c>
      <c r="M49" s="74">
        <v>3</v>
      </c>
      <c r="N49" s="74">
        <v>0</v>
      </c>
      <c r="O49" s="74">
        <v>0</v>
      </c>
      <c r="P49" s="74">
        <f t="shared" si="0"/>
        <v>28.5</v>
      </c>
      <c r="Q49" s="74" t="s">
        <v>543</v>
      </c>
    </row>
    <row r="50" spans="1:17" ht="20.25" customHeight="1">
      <c r="A50" s="67">
        <v>23</v>
      </c>
      <c r="B50" s="72" t="s">
        <v>329</v>
      </c>
      <c r="C50" s="72" t="s">
        <v>24</v>
      </c>
      <c r="D50" s="67">
        <v>8</v>
      </c>
      <c r="E50" s="72">
        <v>869</v>
      </c>
      <c r="F50" s="72">
        <v>6</v>
      </c>
      <c r="G50" s="74">
        <v>2</v>
      </c>
      <c r="H50" s="74">
        <v>5</v>
      </c>
      <c r="I50" s="74">
        <v>1</v>
      </c>
      <c r="J50" s="74">
        <v>1</v>
      </c>
      <c r="K50" s="74">
        <v>4</v>
      </c>
      <c r="L50" s="74">
        <v>3.5</v>
      </c>
      <c r="M50" s="74">
        <v>2</v>
      </c>
      <c r="N50" s="74">
        <v>4</v>
      </c>
      <c r="O50" s="74">
        <v>0</v>
      </c>
      <c r="P50" s="74">
        <f t="shared" si="0"/>
        <v>28.5</v>
      </c>
      <c r="Q50" s="74" t="s">
        <v>543</v>
      </c>
    </row>
    <row r="51" spans="1:17" ht="20.25" customHeight="1">
      <c r="A51" s="67">
        <v>24</v>
      </c>
      <c r="B51" s="69" t="s">
        <v>291</v>
      </c>
      <c r="C51" s="69" t="s">
        <v>72</v>
      </c>
      <c r="D51" s="67">
        <v>8</v>
      </c>
      <c r="E51" s="67">
        <v>853</v>
      </c>
      <c r="F51" s="67">
        <v>7</v>
      </c>
      <c r="G51" s="74">
        <v>5</v>
      </c>
      <c r="H51" s="74">
        <v>7</v>
      </c>
      <c r="I51" s="74">
        <v>0</v>
      </c>
      <c r="J51" s="74">
        <v>0</v>
      </c>
      <c r="K51" s="74">
        <v>5</v>
      </c>
      <c r="L51" s="74">
        <v>2.5</v>
      </c>
      <c r="M51" s="74">
        <v>2</v>
      </c>
      <c r="N51" s="74">
        <v>0</v>
      </c>
      <c r="O51" s="74">
        <v>0</v>
      </c>
      <c r="P51" s="74">
        <f t="shared" si="0"/>
        <v>28.5</v>
      </c>
      <c r="Q51" s="74" t="s">
        <v>543</v>
      </c>
    </row>
    <row r="52" spans="1:17" ht="21" customHeight="1">
      <c r="A52" s="67">
        <v>25</v>
      </c>
      <c r="B52" s="69" t="s">
        <v>357</v>
      </c>
      <c r="C52" s="69" t="s">
        <v>97</v>
      </c>
      <c r="D52" s="67">
        <v>8</v>
      </c>
      <c r="E52" s="67">
        <v>819</v>
      </c>
      <c r="F52" s="67">
        <v>4</v>
      </c>
      <c r="G52" s="74">
        <v>0</v>
      </c>
      <c r="H52" s="74">
        <v>3</v>
      </c>
      <c r="I52" s="74">
        <v>2</v>
      </c>
      <c r="J52" s="74">
        <v>3</v>
      </c>
      <c r="K52" s="74">
        <v>4</v>
      </c>
      <c r="L52" s="74">
        <v>4</v>
      </c>
      <c r="M52" s="74">
        <v>0</v>
      </c>
      <c r="N52" s="74">
        <v>3</v>
      </c>
      <c r="O52" s="74">
        <v>5</v>
      </c>
      <c r="P52" s="74">
        <f t="shared" si="0"/>
        <v>28</v>
      </c>
      <c r="Q52" s="74" t="s">
        <v>543</v>
      </c>
    </row>
    <row r="53" spans="1:17" ht="20.25" customHeight="1">
      <c r="A53" s="67">
        <v>26</v>
      </c>
      <c r="B53" s="69" t="s">
        <v>144</v>
      </c>
      <c r="C53" s="69" t="s">
        <v>61</v>
      </c>
      <c r="D53" s="67">
        <v>8</v>
      </c>
      <c r="E53" s="67">
        <v>827</v>
      </c>
      <c r="F53" s="67">
        <v>7</v>
      </c>
      <c r="G53" s="82">
        <v>4</v>
      </c>
      <c r="H53" s="82">
        <v>2</v>
      </c>
      <c r="I53" s="82">
        <v>2</v>
      </c>
      <c r="J53" s="82">
        <v>2</v>
      </c>
      <c r="K53" s="82">
        <v>4</v>
      </c>
      <c r="L53" s="82">
        <v>3.5</v>
      </c>
      <c r="M53" s="82">
        <v>0</v>
      </c>
      <c r="N53" s="82">
        <v>1</v>
      </c>
      <c r="O53" s="82">
        <v>2.5</v>
      </c>
      <c r="P53" s="74">
        <f t="shared" si="0"/>
        <v>28</v>
      </c>
      <c r="Q53" s="74" t="s">
        <v>543</v>
      </c>
    </row>
    <row r="54" spans="1:17" ht="15.75" customHeight="1">
      <c r="A54" s="67">
        <v>27</v>
      </c>
      <c r="B54" s="67" t="s">
        <v>89</v>
      </c>
      <c r="C54" s="68" t="s">
        <v>117</v>
      </c>
      <c r="D54" s="67">
        <v>8</v>
      </c>
      <c r="E54" s="67">
        <v>863</v>
      </c>
      <c r="F54" s="72">
        <v>7</v>
      </c>
      <c r="G54" s="74" t="s">
        <v>506</v>
      </c>
      <c r="H54" s="74">
        <v>2</v>
      </c>
      <c r="I54" s="74">
        <v>2</v>
      </c>
      <c r="J54" s="74">
        <v>4</v>
      </c>
      <c r="K54" s="74">
        <v>4</v>
      </c>
      <c r="L54" s="74">
        <v>3</v>
      </c>
      <c r="M54" s="74">
        <v>2</v>
      </c>
      <c r="N54" s="74">
        <v>1</v>
      </c>
      <c r="O54" s="74">
        <v>3</v>
      </c>
      <c r="P54" s="74">
        <f t="shared" si="0"/>
        <v>28</v>
      </c>
      <c r="Q54" s="74" t="s">
        <v>543</v>
      </c>
    </row>
    <row r="55" spans="1:17" ht="18.75" customHeight="1">
      <c r="A55" s="67">
        <v>28</v>
      </c>
      <c r="B55" s="69" t="s">
        <v>130</v>
      </c>
      <c r="C55" s="69" t="s">
        <v>72</v>
      </c>
      <c r="D55" s="67">
        <v>8</v>
      </c>
      <c r="E55" s="70">
        <v>867</v>
      </c>
      <c r="F55" s="67">
        <v>2</v>
      </c>
      <c r="G55" s="74">
        <v>3</v>
      </c>
      <c r="H55" s="74">
        <v>3</v>
      </c>
      <c r="I55" s="74">
        <v>1</v>
      </c>
      <c r="J55" s="74">
        <v>2</v>
      </c>
      <c r="K55" s="74">
        <v>3</v>
      </c>
      <c r="L55" s="74">
        <v>3</v>
      </c>
      <c r="M55" s="74">
        <v>5</v>
      </c>
      <c r="N55" s="74">
        <v>5</v>
      </c>
      <c r="O55" s="74">
        <v>1</v>
      </c>
      <c r="P55" s="74">
        <f t="shared" si="0"/>
        <v>28</v>
      </c>
      <c r="Q55" s="74" t="s">
        <v>543</v>
      </c>
    </row>
    <row r="56" spans="1:17" ht="26.25" customHeight="1">
      <c r="A56" s="67">
        <v>29</v>
      </c>
      <c r="B56" s="69" t="s">
        <v>22</v>
      </c>
      <c r="C56" s="69" t="s">
        <v>60</v>
      </c>
      <c r="D56" s="67">
        <v>8</v>
      </c>
      <c r="E56" s="67">
        <v>836</v>
      </c>
      <c r="F56" s="67">
        <v>7.5</v>
      </c>
      <c r="G56" s="74">
        <v>6</v>
      </c>
      <c r="H56" s="74">
        <v>3</v>
      </c>
      <c r="I56" s="74">
        <v>1</v>
      </c>
      <c r="J56" s="74">
        <v>3</v>
      </c>
      <c r="K56" s="74">
        <v>3</v>
      </c>
      <c r="L56" s="74">
        <v>3.5</v>
      </c>
      <c r="M56" s="74" t="s">
        <v>506</v>
      </c>
      <c r="N56" s="74">
        <v>1</v>
      </c>
      <c r="O56" s="74">
        <v>0</v>
      </c>
      <c r="P56" s="74">
        <f t="shared" si="0"/>
        <v>28</v>
      </c>
      <c r="Q56" s="74" t="s">
        <v>543</v>
      </c>
    </row>
    <row r="57" spans="1:17" ht="16.5" customHeight="1">
      <c r="A57" s="67">
        <v>30</v>
      </c>
      <c r="B57" s="67" t="s">
        <v>349</v>
      </c>
      <c r="C57" s="68" t="s">
        <v>25</v>
      </c>
      <c r="D57" s="67">
        <v>8</v>
      </c>
      <c r="E57" s="67">
        <v>852</v>
      </c>
      <c r="F57" s="67">
        <v>8</v>
      </c>
      <c r="G57" s="74">
        <v>2</v>
      </c>
      <c r="H57" s="74">
        <v>4</v>
      </c>
      <c r="I57" s="74">
        <v>1</v>
      </c>
      <c r="J57" s="74">
        <v>2</v>
      </c>
      <c r="K57" s="74">
        <v>3</v>
      </c>
      <c r="L57" s="74">
        <v>3</v>
      </c>
      <c r="M57" s="74" t="s">
        <v>506</v>
      </c>
      <c r="N57" s="74">
        <v>5</v>
      </c>
      <c r="O57" s="74" t="s">
        <v>506</v>
      </c>
      <c r="P57" s="74">
        <f t="shared" si="0"/>
        <v>28</v>
      </c>
      <c r="Q57" s="74" t="s">
        <v>543</v>
      </c>
    </row>
    <row r="58" spans="1:17" ht="20.25" customHeight="1">
      <c r="A58" s="67">
        <v>31</v>
      </c>
      <c r="B58" s="67" t="s">
        <v>168</v>
      </c>
      <c r="C58" s="67" t="s">
        <v>87</v>
      </c>
      <c r="D58" s="67">
        <v>8</v>
      </c>
      <c r="E58" s="67">
        <v>818</v>
      </c>
      <c r="F58" s="72">
        <v>6</v>
      </c>
      <c r="G58" s="74">
        <v>0</v>
      </c>
      <c r="H58" s="74">
        <v>5</v>
      </c>
      <c r="I58" s="74">
        <v>0</v>
      </c>
      <c r="J58" s="74">
        <v>2</v>
      </c>
      <c r="K58" s="74">
        <v>3</v>
      </c>
      <c r="L58" s="74">
        <v>3.5</v>
      </c>
      <c r="M58" s="74">
        <v>5</v>
      </c>
      <c r="N58" s="74">
        <v>3</v>
      </c>
      <c r="O58" s="74" t="s">
        <v>506</v>
      </c>
      <c r="P58" s="74">
        <f t="shared" si="0"/>
        <v>27.5</v>
      </c>
      <c r="Q58" s="74" t="s">
        <v>544</v>
      </c>
    </row>
    <row r="59" spans="1:17" ht="17.25" customHeight="1">
      <c r="A59" s="67">
        <v>32</v>
      </c>
      <c r="B59" s="67" t="s">
        <v>276</v>
      </c>
      <c r="C59" s="68" t="s">
        <v>24</v>
      </c>
      <c r="D59" s="67">
        <v>8</v>
      </c>
      <c r="E59" s="67">
        <v>810</v>
      </c>
      <c r="F59" s="67">
        <v>8</v>
      </c>
      <c r="G59" s="74">
        <v>3</v>
      </c>
      <c r="H59" s="74">
        <v>3</v>
      </c>
      <c r="I59" s="74">
        <v>0</v>
      </c>
      <c r="J59" s="74">
        <v>1</v>
      </c>
      <c r="K59" s="74">
        <v>2</v>
      </c>
      <c r="L59" s="74">
        <v>2</v>
      </c>
      <c r="M59" s="74">
        <v>3</v>
      </c>
      <c r="N59" s="74">
        <v>5</v>
      </c>
      <c r="O59" s="74">
        <v>0</v>
      </c>
      <c r="P59" s="74">
        <f t="shared" si="0"/>
        <v>27</v>
      </c>
      <c r="Q59" s="74" t="s">
        <v>544</v>
      </c>
    </row>
    <row r="60" spans="1:17" ht="22.5" customHeight="1">
      <c r="A60" s="67">
        <v>33</v>
      </c>
      <c r="B60" s="69" t="s">
        <v>171</v>
      </c>
      <c r="C60" s="69" t="s">
        <v>83</v>
      </c>
      <c r="D60" s="67">
        <v>8</v>
      </c>
      <c r="E60" s="67">
        <v>820</v>
      </c>
      <c r="F60" s="72">
        <v>8</v>
      </c>
      <c r="G60" s="74">
        <v>0</v>
      </c>
      <c r="H60" s="74">
        <v>5</v>
      </c>
      <c r="I60" s="74">
        <v>3</v>
      </c>
      <c r="J60" s="74">
        <v>2</v>
      </c>
      <c r="K60" s="74">
        <v>5</v>
      </c>
      <c r="L60" s="74">
        <v>3.5</v>
      </c>
      <c r="M60" s="74">
        <v>0</v>
      </c>
      <c r="N60" s="74">
        <v>0</v>
      </c>
      <c r="O60" s="74" t="s">
        <v>506</v>
      </c>
      <c r="P60" s="74">
        <f t="shared" ref="P60:P91" si="1">SUM(F60:O60)</f>
        <v>26.5</v>
      </c>
      <c r="Q60" s="74" t="s">
        <v>544</v>
      </c>
    </row>
    <row r="61" spans="1:17" ht="18.75" customHeight="1">
      <c r="A61" s="67">
        <v>34</v>
      </c>
      <c r="B61" s="67" t="s">
        <v>189</v>
      </c>
      <c r="C61" s="68" t="s">
        <v>83</v>
      </c>
      <c r="D61" s="67">
        <v>8</v>
      </c>
      <c r="E61" s="67">
        <v>809</v>
      </c>
      <c r="F61" s="67">
        <v>6</v>
      </c>
      <c r="G61" s="74">
        <v>2</v>
      </c>
      <c r="H61" s="74">
        <v>7</v>
      </c>
      <c r="I61" s="74">
        <v>0</v>
      </c>
      <c r="J61" s="74">
        <v>1</v>
      </c>
      <c r="K61" s="74">
        <v>4</v>
      </c>
      <c r="L61" s="74">
        <v>2</v>
      </c>
      <c r="M61" s="74" t="s">
        <v>507</v>
      </c>
      <c r="N61" s="74">
        <v>4</v>
      </c>
      <c r="O61" s="74" t="s">
        <v>507</v>
      </c>
      <c r="P61" s="74">
        <f t="shared" si="1"/>
        <v>26</v>
      </c>
      <c r="Q61" s="74" t="s">
        <v>544</v>
      </c>
    </row>
    <row r="62" spans="1:17" ht="17.25" customHeight="1">
      <c r="A62" s="67">
        <v>35</v>
      </c>
      <c r="B62" s="67" t="s">
        <v>124</v>
      </c>
      <c r="C62" s="68" t="s">
        <v>138</v>
      </c>
      <c r="D62" s="67">
        <v>8</v>
      </c>
      <c r="E62" s="67">
        <v>861</v>
      </c>
      <c r="F62" s="72">
        <v>8</v>
      </c>
      <c r="G62" s="74">
        <v>4</v>
      </c>
      <c r="H62" s="74">
        <v>4</v>
      </c>
      <c r="I62" s="74">
        <v>1</v>
      </c>
      <c r="J62" s="74">
        <v>2</v>
      </c>
      <c r="K62" s="74">
        <v>4</v>
      </c>
      <c r="L62" s="74">
        <v>3</v>
      </c>
      <c r="M62" s="74">
        <v>0</v>
      </c>
      <c r="N62" s="74">
        <v>0</v>
      </c>
      <c r="O62" s="74" t="s">
        <v>506</v>
      </c>
      <c r="P62" s="74">
        <f t="shared" si="1"/>
        <v>26</v>
      </c>
      <c r="Q62" s="74" t="s">
        <v>544</v>
      </c>
    </row>
    <row r="63" spans="1:17" ht="20.25" customHeight="1">
      <c r="A63" s="67">
        <v>36</v>
      </c>
      <c r="B63" s="67" t="s">
        <v>58</v>
      </c>
      <c r="C63" s="68" t="s">
        <v>60</v>
      </c>
      <c r="D63" s="67">
        <v>8</v>
      </c>
      <c r="E63" s="72">
        <v>845</v>
      </c>
      <c r="F63" s="67">
        <v>8</v>
      </c>
      <c r="G63" s="74">
        <v>2</v>
      </c>
      <c r="H63" s="74">
        <v>6</v>
      </c>
      <c r="I63" s="74">
        <v>0</v>
      </c>
      <c r="J63" s="74">
        <v>1</v>
      </c>
      <c r="K63" s="74">
        <v>2</v>
      </c>
      <c r="L63" s="74">
        <v>4</v>
      </c>
      <c r="M63" s="74">
        <v>0</v>
      </c>
      <c r="N63" s="74">
        <v>2</v>
      </c>
      <c r="O63" s="74">
        <v>1</v>
      </c>
      <c r="P63" s="74">
        <f t="shared" si="1"/>
        <v>26</v>
      </c>
      <c r="Q63" s="74" t="s">
        <v>544</v>
      </c>
    </row>
    <row r="64" spans="1:17" ht="20.25" customHeight="1">
      <c r="A64" s="67">
        <v>37</v>
      </c>
      <c r="B64" s="67" t="s">
        <v>110</v>
      </c>
      <c r="C64" s="68" t="s">
        <v>34</v>
      </c>
      <c r="D64" s="67">
        <v>8</v>
      </c>
      <c r="E64" s="72">
        <v>831</v>
      </c>
      <c r="F64" s="67">
        <v>8</v>
      </c>
      <c r="G64" s="82">
        <v>0</v>
      </c>
      <c r="H64" s="82">
        <v>3</v>
      </c>
      <c r="I64" s="82">
        <v>0</v>
      </c>
      <c r="J64" s="82">
        <v>1</v>
      </c>
      <c r="K64" s="82">
        <v>6</v>
      </c>
      <c r="L64" s="82">
        <v>2.5</v>
      </c>
      <c r="M64" s="82" t="s">
        <v>506</v>
      </c>
      <c r="N64" s="82">
        <v>5</v>
      </c>
      <c r="O64" s="82">
        <v>0</v>
      </c>
      <c r="P64" s="74">
        <f t="shared" si="1"/>
        <v>25.5</v>
      </c>
      <c r="Q64" s="74" t="s">
        <v>544</v>
      </c>
    </row>
    <row r="65" spans="1:17" ht="20.25" customHeight="1">
      <c r="A65" s="67">
        <v>38</v>
      </c>
      <c r="B65" s="69" t="s">
        <v>348</v>
      </c>
      <c r="C65" s="69" t="s">
        <v>261</v>
      </c>
      <c r="D65" s="67">
        <v>8</v>
      </c>
      <c r="E65" s="67">
        <v>838</v>
      </c>
      <c r="F65" s="67">
        <v>6.5</v>
      </c>
      <c r="G65" s="74">
        <v>6</v>
      </c>
      <c r="H65" s="74">
        <v>4</v>
      </c>
      <c r="I65" s="74" t="s">
        <v>506</v>
      </c>
      <c r="J65" s="74">
        <v>1</v>
      </c>
      <c r="K65" s="74" t="s">
        <v>506</v>
      </c>
      <c r="L65" s="74">
        <v>3</v>
      </c>
      <c r="M65" s="74">
        <v>2</v>
      </c>
      <c r="N65" s="74">
        <v>0</v>
      </c>
      <c r="O65" s="74">
        <v>3</v>
      </c>
      <c r="P65" s="74">
        <f t="shared" si="1"/>
        <v>25.5</v>
      </c>
      <c r="Q65" s="74" t="s">
        <v>544</v>
      </c>
    </row>
    <row r="66" spans="1:17" ht="19.5" customHeight="1">
      <c r="A66" s="67">
        <v>39</v>
      </c>
      <c r="B66" s="72" t="s">
        <v>382</v>
      </c>
      <c r="C66" s="72" t="s">
        <v>134</v>
      </c>
      <c r="D66" s="67">
        <v>8</v>
      </c>
      <c r="E66" s="72">
        <v>868</v>
      </c>
      <c r="F66" s="80">
        <v>8</v>
      </c>
      <c r="G66" s="74">
        <v>2</v>
      </c>
      <c r="H66" s="74">
        <v>3</v>
      </c>
      <c r="I66" s="74">
        <v>2</v>
      </c>
      <c r="J66" s="74">
        <v>2</v>
      </c>
      <c r="K66" s="74">
        <v>0</v>
      </c>
      <c r="L66" s="74">
        <v>4</v>
      </c>
      <c r="M66" s="74">
        <v>0</v>
      </c>
      <c r="N66" s="74">
        <v>0</v>
      </c>
      <c r="O66" s="74">
        <v>4.5</v>
      </c>
      <c r="P66" s="74">
        <f t="shared" si="1"/>
        <v>25.5</v>
      </c>
      <c r="Q66" s="74" t="s">
        <v>544</v>
      </c>
    </row>
    <row r="67" spans="1:17" ht="21.75" customHeight="1">
      <c r="A67" s="67">
        <v>40</v>
      </c>
      <c r="B67" s="67" t="s">
        <v>23</v>
      </c>
      <c r="C67" s="68" t="s">
        <v>60</v>
      </c>
      <c r="D67" s="67">
        <v>8</v>
      </c>
      <c r="E67" s="67">
        <v>835</v>
      </c>
      <c r="F67" s="67">
        <v>8</v>
      </c>
      <c r="G67" s="74">
        <v>0</v>
      </c>
      <c r="H67" s="74">
        <v>4</v>
      </c>
      <c r="I67" s="74">
        <v>1</v>
      </c>
      <c r="J67" s="74">
        <v>1</v>
      </c>
      <c r="K67" s="74">
        <v>1</v>
      </c>
      <c r="L67" s="74">
        <v>3</v>
      </c>
      <c r="M67" s="74">
        <v>2</v>
      </c>
      <c r="N67" s="74">
        <v>5</v>
      </c>
      <c r="O67" s="74" t="s">
        <v>507</v>
      </c>
      <c r="P67" s="74">
        <f t="shared" si="1"/>
        <v>25</v>
      </c>
      <c r="Q67" s="74" t="s">
        <v>544</v>
      </c>
    </row>
    <row r="68" spans="1:17" ht="18" customHeight="1">
      <c r="A68" s="67">
        <v>41</v>
      </c>
      <c r="B68" s="67" t="s">
        <v>55</v>
      </c>
      <c r="C68" s="68" t="s">
        <v>36</v>
      </c>
      <c r="D68" s="67">
        <v>8</v>
      </c>
      <c r="E68" s="72">
        <v>846</v>
      </c>
      <c r="F68" s="67">
        <v>0</v>
      </c>
      <c r="G68" s="74">
        <v>6</v>
      </c>
      <c r="H68" s="74">
        <v>6</v>
      </c>
      <c r="I68" s="74">
        <v>0</v>
      </c>
      <c r="J68" s="74">
        <v>1</v>
      </c>
      <c r="K68" s="74">
        <v>5</v>
      </c>
      <c r="L68" s="74">
        <v>3</v>
      </c>
      <c r="M68" s="74">
        <v>1</v>
      </c>
      <c r="N68" s="74">
        <v>0</v>
      </c>
      <c r="O68" s="74">
        <v>3</v>
      </c>
      <c r="P68" s="74">
        <f t="shared" si="1"/>
        <v>25</v>
      </c>
      <c r="Q68" s="74" t="s">
        <v>544</v>
      </c>
    </row>
    <row r="69" spans="1:17" ht="15.75" customHeight="1">
      <c r="A69" s="67">
        <v>42</v>
      </c>
      <c r="B69" s="71" t="s">
        <v>263</v>
      </c>
      <c r="C69" s="71" t="s">
        <v>97</v>
      </c>
      <c r="D69" s="67">
        <v>8</v>
      </c>
      <c r="E69" s="67">
        <v>822</v>
      </c>
      <c r="F69" s="67">
        <v>8</v>
      </c>
      <c r="G69" s="74">
        <v>2</v>
      </c>
      <c r="H69" s="74">
        <v>5</v>
      </c>
      <c r="I69" s="74">
        <v>0</v>
      </c>
      <c r="J69" s="74">
        <v>2</v>
      </c>
      <c r="K69" s="74">
        <v>4</v>
      </c>
      <c r="L69" s="74">
        <v>2.5</v>
      </c>
      <c r="M69" s="74">
        <v>0</v>
      </c>
      <c r="N69" s="74">
        <v>1</v>
      </c>
      <c r="O69" s="74">
        <v>0</v>
      </c>
      <c r="P69" s="74">
        <f t="shared" si="1"/>
        <v>24.5</v>
      </c>
      <c r="Q69" s="74" t="s">
        <v>544</v>
      </c>
    </row>
    <row r="70" spans="1:17" ht="20.25" customHeight="1">
      <c r="A70" s="67">
        <v>43</v>
      </c>
      <c r="B70" s="71" t="s">
        <v>57</v>
      </c>
      <c r="C70" s="77" t="s">
        <v>39</v>
      </c>
      <c r="D70" s="67">
        <v>8</v>
      </c>
      <c r="E70" s="72">
        <v>837</v>
      </c>
      <c r="F70" s="67">
        <v>4</v>
      </c>
      <c r="G70" s="74">
        <v>4</v>
      </c>
      <c r="H70" s="74">
        <v>5</v>
      </c>
      <c r="I70" s="74">
        <v>0</v>
      </c>
      <c r="J70" s="74">
        <v>3</v>
      </c>
      <c r="K70" s="74">
        <v>3</v>
      </c>
      <c r="L70" s="74">
        <v>4</v>
      </c>
      <c r="M70" s="74">
        <v>0</v>
      </c>
      <c r="N70" s="74">
        <v>0</v>
      </c>
      <c r="O70" s="74">
        <v>0</v>
      </c>
      <c r="P70" s="74">
        <f t="shared" si="1"/>
        <v>23</v>
      </c>
      <c r="Q70" s="74" t="s">
        <v>544</v>
      </c>
    </row>
    <row r="71" spans="1:17" ht="18" customHeight="1">
      <c r="A71" s="67">
        <v>44</v>
      </c>
      <c r="B71" s="78" t="s">
        <v>141</v>
      </c>
      <c r="C71" s="78" t="s">
        <v>72</v>
      </c>
      <c r="D71" s="67">
        <v>8</v>
      </c>
      <c r="E71" s="70">
        <v>851</v>
      </c>
      <c r="F71" s="67">
        <v>3</v>
      </c>
      <c r="G71" s="74">
        <v>0</v>
      </c>
      <c r="H71" s="74">
        <v>6</v>
      </c>
      <c r="I71" s="74">
        <v>1</v>
      </c>
      <c r="J71" s="74">
        <v>5</v>
      </c>
      <c r="K71" s="74">
        <v>5</v>
      </c>
      <c r="L71" s="74">
        <v>3</v>
      </c>
      <c r="M71" s="74">
        <v>0</v>
      </c>
      <c r="N71" s="74">
        <v>0</v>
      </c>
      <c r="O71" s="74">
        <v>0</v>
      </c>
      <c r="P71" s="74">
        <f t="shared" si="1"/>
        <v>23</v>
      </c>
      <c r="Q71" s="74" t="s">
        <v>544</v>
      </c>
    </row>
    <row r="72" spans="1:17" ht="18" customHeight="1">
      <c r="A72" s="67">
        <v>45</v>
      </c>
      <c r="B72" s="71" t="s">
        <v>232</v>
      </c>
      <c r="C72" s="77" t="s">
        <v>39</v>
      </c>
      <c r="D72" s="67">
        <v>8</v>
      </c>
      <c r="E72" s="67">
        <v>854</v>
      </c>
      <c r="F72" s="67">
        <v>2</v>
      </c>
      <c r="G72" s="74">
        <v>4</v>
      </c>
      <c r="H72" s="74">
        <v>3</v>
      </c>
      <c r="I72" s="74">
        <v>2</v>
      </c>
      <c r="J72" s="74">
        <v>2</v>
      </c>
      <c r="K72" s="74">
        <v>1</v>
      </c>
      <c r="L72" s="74">
        <v>3.5</v>
      </c>
      <c r="M72" s="74">
        <v>0</v>
      </c>
      <c r="N72" s="74">
        <v>0</v>
      </c>
      <c r="O72" s="74">
        <v>5</v>
      </c>
      <c r="P72" s="74">
        <f t="shared" si="1"/>
        <v>22.5</v>
      </c>
      <c r="Q72" s="74" t="s">
        <v>544</v>
      </c>
    </row>
    <row r="73" spans="1:17" ht="15.75" customHeight="1">
      <c r="A73" s="67">
        <v>46</v>
      </c>
      <c r="B73" s="71" t="s">
        <v>501</v>
      </c>
      <c r="C73" s="77" t="s">
        <v>61</v>
      </c>
      <c r="D73" s="67"/>
      <c r="E73" s="67">
        <v>806</v>
      </c>
      <c r="F73" s="67">
        <v>7</v>
      </c>
      <c r="G73" s="74">
        <v>6</v>
      </c>
      <c r="H73" s="74">
        <v>2</v>
      </c>
      <c r="I73" s="74">
        <v>1</v>
      </c>
      <c r="J73" s="74">
        <v>1</v>
      </c>
      <c r="K73" s="74" t="s">
        <v>506</v>
      </c>
      <c r="L73" s="74">
        <v>2</v>
      </c>
      <c r="M73" s="74">
        <v>0</v>
      </c>
      <c r="N73" s="74">
        <v>1</v>
      </c>
      <c r="O73" s="74">
        <v>2</v>
      </c>
      <c r="P73" s="74">
        <f t="shared" si="1"/>
        <v>22</v>
      </c>
      <c r="Q73" s="74" t="s">
        <v>544</v>
      </c>
    </row>
    <row r="74" spans="1:17" ht="25.5" customHeight="1">
      <c r="A74" s="67">
        <v>47</v>
      </c>
      <c r="B74" s="73" t="s">
        <v>381</v>
      </c>
      <c r="C74" s="73" t="s">
        <v>105</v>
      </c>
      <c r="D74" s="67">
        <v>8</v>
      </c>
      <c r="E74" s="67">
        <v>823</v>
      </c>
      <c r="F74" s="80">
        <v>7</v>
      </c>
      <c r="G74" s="74">
        <v>0</v>
      </c>
      <c r="H74" s="74">
        <v>5</v>
      </c>
      <c r="I74" s="74">
        <v>0</v>
      </c>
      <c r="J74" s="74">
        <v>1</v>
      </c>
      <c r="K74" s="74">
        <v>1</v>
      </c>
      <c r="L74" s="74">
        <v>2.5</v>
      </c>
      <c r="M74" s="74" t="s">
        <v>506</v>
      </c>
      <c r="N74" s="74">
        <v>5</v>
      </c>
      <c r="O74" s="74" t="s">
        <v>507</v>
      </c>
      <c r="P74" s="74">
        <f t="shared" si="1"/>
        <v>21.5</v>
      </c>
      <c r="Q74" s="74" t="s">
        <v>544</v>
      </c>
    </row>
    <row r="75" spans="1:17" ht="18" customHeight="1">
      <c r="A75" s="67">
        <v>48</v>
      </c>
      <c r="B75" s="78" t="s">
        <v>275</v>
      </c>
      <c r="C75" s="78" t="s">
        <v>83</v>
      </c>
      <c r="D75" s="67">
        <v>8</v>
      </c>
      <c r="E75" s="83">
        <v>803</v>
      </c>
      <c r="F75" s="67">
        <v>6</v>
      </c>
      <c r="G75" s="74">
        <v>3</v>
      </c>
      <c r="H75" s="74">
        <v>4</v>
      </c>
      <c r="I75" s="74">
        <v>1</v>
      </c>
      <c r="J75" s="74">
        <v>1</v>
      </c>
      <c r="K75" s="74">
        <v>3</v>
      </c>
      <c r="L75" s="74">
        <v>3.5</v>
      </c>
      <c r="M75" s="74">
        <v>0</v>
      </c>
      <c r="N75" s="74">
        <v>0</v>
      </c>
      <c r="O75" s="74">
        <v>0</v>
      </c>
      <c r="P75" s="74">
        <f t="shared" si="1"/>
        <v>21.5</v>
      </c>
      <c r="Q75" s="74" t="s">
        <v>544</v>
      </c>
    </row>
    <row r="76" spans="1:17" ht="15.75" customHeight="1">
      <c r="A76" s="67">
        <v>49</v>
      </c>
      <c r="B76" s="67" t="s">
        <v>318</v>
      </c>
      <c r="C76" s="67" t="s">
        <v>119</v>
      </c>
      <c r="D76" s="67">
        <v>8</v>
      </c>
      <c r="E76" s="72">
        <v>829</v>
      </c>
      <c r="F76" s="72">
        <v>4</v>
      </c>
      <c r="G76" s="74">
        <v>3</v>
      </c>
      <c r="H76" s="74">
        <v>6</v>
      </c>
      <c r="I76" s="74">
        <v>0</v>
      </c>
      <c r="J76" s="74">
        <v>2</v>
      </c>
      <c r="K76" s="74">
        <v>3</v>
      </c>
      <c r="L76" s="74">
        <v>2.5</v>
      </c>
      <c r="M76" s="74">
        <v>0</v>
      </c>
      <c r="N76" s="74">
        <v>0</v>
      </c>
      <c r="O76" s="74" t="s">
        <v>507</v>
      </c>
      <c r="P76" s="74">
        <f t="shared" si="1"/>
        <v>20.5</v>
      </c>
      <c r="Q76" s="74" t="s">
        <v>544</v>
      </c>
    </row>
    <row r="77" spans="1:17" s="38" customFormat="1" ht="16.5" customHeight="1">
      <c r="A77" s="67">
        <v>50</v>
      </c>
      <c r="B77" s="67" t="s">
        <v>284</v>
      </c>
      <c r="C77" s="67" t="s">
        <v>82</v>
      </c>
      <c r="D77" s="67">
        <v>8</v>
      </c>
      <c r="E77" s="71">
        <v>801</v>
      </c>
      <c r="F77" s="72">
        <v>4</v>
      </c>
      <c r="G77" s="74">
        <v>0</v>
      </c>
      <c r="H77" s="74">
        <v>4</v>
      </c>
      <c r="I77" s="74">
        <v>0</v>
      </c>
      <c r="J77" s="74">
        <v>3</v>
      </c>
      <c r="K77" s="74">
        <v>2</v>
      </c>
      <c r="L77" s="74">
        <v>2.5</v>
      </c>
      <c r="M77" s="74">
        <v>0</v>
      </c>
      <c r="N77" s="74">
        <v>5</v>
      </c>
      <c r="O77" s="74">
        <v>0</v>
      </c>
      <c r="P77" s="74">
        <f t="shared" si="1"/>
        <v>20.5</v>
      </c>
      <c r="Q77" s="74" t="s">
        <v>544</v>
      </c>
    </row>
    <row r="78" spans="1:17" ht="18.75" customHeight="1">
      <c r="A78" s="67">
        <v>51</v>
      </c>
      <c r="B78" s="78" t="s">
        <v>142</v>
      </c>
      <c r="C78" s="78" t="s">
        <v>72</v>
      </c>
      <c r="D78" s="67">
        <v>8</v>
      </c>
      <c r="E78" s="70">
        <v>805</v>
      </c>
      <c r="F78" s="67">
        <v>2</v>
      </c>
      <c r="G78" s="74">
        <v>0</v>
      </c>
      <c r="H78" s="74">
        <v>6</v>
      </c>
      <c r="I78" s="74">
        <v>0</v>
      </c>
      <c r="J78" s="74">
        <v>2</v>
      </c>
      <c r="K78" s="74">
        <v>4</v>
      </c>
      <c r="L78" s="74">
        <v>4</v>
      </c>
      <c r="M78" s="74">
        <v>0</v>
      </c>
      <c r="N78" s="74">
        <v>2</v>
      </c>
      <c r="O78" s="74">
        <v>0</v>
      </c>
      <c r="P78" s="74">
        <f t="shared" si="1"/>
        <v>20</v>
      </c>
      <c r="Q78" s="74" t="s">
        <v>544</v>
      </c>
    </row>
    <row r="79" spans="1:17" ht="17.25" customHeight="1">
      <c r="A79" s="67">
        <v>52</v>
      </c>
      <c r="B79" s="67" t="s">
        <v>326</v>
      </c>
      <c r="C79" s="67" t="s">
        <v>83</v>
      </c>
      <c r="D79" s="67">
        <v>8</v>
      </c>
      <c r="E79" s="67">
        <v>834</v>
      </c>
      <c r="F79" s="67">
        <v>4</v>
      </c>
      <c r="G79" s="74">
        <v>0</v>
      </c>
      <c r="H79" s="74">
        <v>6</v>
      </c>
      <c r="I79" s="74" t="s">
        <v>507</v>
      </c>
      <c r="J79" s="74">
        <v>1</v>
      </c>
      <c r="K79" s="74">
        <v>3</v>
      </c>
      <c r="L79" s="74">
        <v>3.5</v>
      </c>
      <c r="M79" s="74">
        <v>0</v>
      </c>
      <c r="N79" s="74">
        <v>1</v>
      </c>
      <c r="O79" s="74" t="s">
        <v>507</v>
      </c>
      <c r="P79" s="74">
        <f t="shared" si="1"/>
        <v>18.5</v>
      </c>
      <c r="Q79" s="74" t="s">
        <v>544</v>
      </c>
    </row>
    <row r="80" spans="1:17" ht="15" customHeight="1">
      <c r="A80" s="67">
        <v>53</v>
      </c>
      <c r="B80" s="67" t="s">
        <v>363</v>
      </c>
      <c r="C80" s="68" t="s">
        <v>72</v>
      </c>
      <c r="D80" s="67">
        <v>8</v>
      </c>
      <c r="E80" s="72">
        <v>828</v>
      </c>
      <c r="F80" s="80">
        <v>4</v>
      </c>
      <c r="G80" s="74">
        <v>0</v>
      </c>
      <c r="H80" s="74">
        <v>3</v>
      </c>
      <c r="I80" s="74">
        <v>2</v>
      </c>
      <c r="J80" s="74">
        <v>1</v>
      </c>
      <c r="K80" s="74">
        <v>6</v>
      </c>
      <c r="L80" s="74">
        <v>2</v>
      </c>
      <c r="M80" s="74" t="s">
        <v>506</v>
      </c>
      <c r="N80" s="74">
        <v>0</v>
      </c>
      <c r="O80" s="74" t="s">
        <v>506</v>
      </c>
      <c r="P80" s="74">
        <f t="shared" si="1"/>
        <v>18</v>
      </c>
      <c r="Q80" s="74" t="s">
        <v>544</v>
      </c>
    </row>
    <row r="81" spans="1:17" ht="15.75" customHeight="1">
      <c r="A81" s="67">
        <v>54</v>
      </c>
      <c r="B81" s="67" t="s">
        <v>398</v>
      </c>
      <c r="C81" s="68" t="s">
        <v>211</v>
      </c>
      <c r="D81" s="67">
        <v>8</v>
      </c>
      <c r="E81" s="67">
        <v>826</v>
      </c>
      <c r="F81" s="72">
        <v>4</v>
      </c>
      <c r="G81" s="74" t="s">
        <v>506</v>
      </c>
      <c r="H81" s="74">
        <v>4</v>
      </c>
      <c r="I81" s="74">
        <v>0</v>
      </c>
      <c r="J81" s="74">
        <v>2</v>
      </c>
      <c r="K81" s="74">
        <v>4</v>
      </c>
      <c r="L81" s="74">
        <v>3.5</v>
      </c>
      <c r="M81" s="74" t="s">
        <v>506</v>
      </c>
      <c r="N81" s="74">
        <v>0</v>
      </c>
      <c r="O81" s="74">
        <v>0</v>
      </c>
      <c r="P81" s="74">
        <f t="shared" si="1"/>
        <v>17.5</v>
      </c>
      <c r="Q81" s="74" t="s">
        <v>544</v>
      </c>
    </row>
    <row r="82" spans="1:17" ht="14.25" customHeight="1">
      <c r="A82" s="67">
        <v>55</v>
      </c>
      <c r="B82" s="67" t="s">
        <v>56</v>
      </c>
      <c r="C82" s="68" t="s">
        <v>63</v>
      </c>
      <c r="D82" s="67">
        <v>8</v>
      </c>
      <c r="E82" s="72">
        <v>825</v>
      </c>
      <c r="F82" s="67">
        <v>4.5</v>
      </c>
      <c r="G82" s="74">
        <v>5</v>
      </c>
      <c r="H82" s="74" t="s">
        <v>506</v>
      </c>
      <c r="I82" s="74">
        <v>1</v>
      </c>
      <c r="J82" s="74">
        <v>1</v>
      </c>
      <c r="K82" s="74">
        <v>2</v>
      </c>
      <c r="L82" s="74">
        <v>2.5</v>
      </c>
      <c r="M82" s="74" t="s">
        <v>507</v>
      </c>
      <c r="N82" s="74">
        <v>1</v>
      </c>
      <c r="O82" s="74">
        <v>0</v>
      </c>
      <c r="P82" s="74">
        <f t="shared" si="1"/>
        <v>17</v>
      </c>
      <c r="Q82" s="74" t="s">
        <v>544</v>
      </c>
    </row>
    <row r="83" spans="1:17" ht="18.75" customHeight="1">
      <c r="A83" s="67">
        <v>56</v>
      </c>
      <c r="B83" s="69" t="s">
        <v>342</v>
      </c>
      <c r="C83" s="68" t="s">
        <v>72</v>
      </c>
      <c r="D83" s="67">
        <v>8</v>
      </c>
      <c r="E83" s="67">
        <v>804</v>
      </c>
      <c r="F83" s="79">
        <v>3</v>
      </c>
      <c r="G83" s="74">
        <v>4</v>
      </c>
      <c r="H83" s="74">
        <v>4</v>
      </c>
      <c r="I83" s="74">
        <v>0</v>
      </c>
      <c r="J83" s="74">
        <v>2</v>
      </c>
      <c r="K83" s="74" t="s">
        <v>506</v>
      </c>
      <c r="L83" s="74" t="s">
        <v>506</v>
      </c>
      <c r="M83" s="74" t="s">
        <v>506</v>
      </c>
      <c r="N83" s="74">
        <v>4</v>
      </c>
      <c r="O83" s="74" t="s">
        <v>506</v>
      </c>
      <c r="P83" s="74">
        <f t="shared" si="1"/>
        <v>17</v>
      </c>
      <c r="Q83" s="74" t="s">
        <v>544</v>
      </c>
    </row>
    <row r="84" spans="1:17" ht="15" customHeight="1">
      <c r="A84" s="67">
        <v>57</v>
      </c>
      <c r="B84" s="67" t="s">
        <v>290</v>
      </c>
      <c r="C84" s="68" t="s">
        <v>25</v>
      </c>
      <c r="D84" s="67">
        <v>8</v>
      </c>
      <c r="E84" s="67">
        <v>812</v>
      </c>
      <c r="F84" s="67">
        <v>2</v>
      </c>
      <c r="G84" s="74">
        <v>0</v>
      </c>
      <c r="H84" s="74">
        <v>4</v>
      </c>
      <c r="I84" s="74" t="s">
        <v>506</v>
      </c>
      <c r="J84" s="74">
        <v>1</v>
      </c>
      <c r="K84" s="74">
        <v>3</v>
      </c>
      <c r="L84" s="74">
        <v>3</v>
      </c>
      <c r="M84" s="74" t="s">
        <v>506</v>
      </c>
      <c r="N84" s="74">
        <v>4</v>
      </c>
      <c r="O84" s="74" t="s">
        <v>507</v>
      </c>
      <c r="P84" s="74">
        <f t="shared" si="1"/>
        <v>17</v>
      </c>
      <c r="Q84" s="74" t="s">
        <v>544</v>
      </c>
    </row>
    <row r="85" spans="1:17" ht="16.5" customHeight="1">
      <c r="A85" s="67">
        <v>58</v>
      </c>
      <c r="B85" s="72" t="s">
        <v>289</v>
      </c>
      <c r="C85" s="72" t="s">
        <v>70</v>
      </c>
      <c r="D85" s="67">
        <v>8</v>
      </c>
      <c r="E85" s="72">
        <v>811</v>
      </c>
      <c r="F85" s="67">
        <v>8</v>
      </c>
      <c r="G85" s="74" t="s">
        <v>506</v>
      </c>
      <c r="H85" s="74" t="s">
        <v>507</v>
      </c>
      <c r="I85" s="74">
        <v>1</v>
      </c>
      <c r="J85" s="74">
        <v>2</v>
      </c>
      <c r="K85" s="74">
        <v>5</v>
      </c>
      <c r="L85" s="74" t="s">
        <v>506</v>
      </c>
      <c r="M85" s="74" t="s">
        <v>507</v>
      </c>
      <c r="N85" s="74">
        <v>0</v>
      </c>
      <c r="O85" s="74" t="s">
        <v>506</v>
      </c>
      <c r="P85" s="74">
        <f t="shared" si="1"/>
        <v>16</v>
      </c>
      <c r="Q85" s="74" t="s">
        <v>544</v>
      </c>
    </row>
    <row r="86" spans="1:17" ht="15" customHeight="1">
      <c r="A86" s="67">
        <v>59</v>
      </c>
      <c r="B86" s="67" t="s">
        <v>46</v>
      </c>
      <c r="C86" s="68" t="s">
        <v>64</v>
      </c>
      <c r="D86" s="67">
        <v>8</v>
      </c>
      <c r="E86" s="72">
        <v>855</v>
      </c>
      <c r="F86" s="67">
        <v>4</v>
      </c>
      <c r="G86" s="74">
        <v>0</v>
      </c>
      <c r="H86" s="74">
        <v>3</v>
      </c>
      <c r="I86" s="74">
        <v>1</v>
      </c>
      <c r="J86" s="74">
        <v>3</v>
      </c>
      <c r="K86" s="74">
        <v>0</v>
      </c>
      <c r="L86" s="74">
        <v>3.5</v>
      </c>
      <c r="M86" s="74">
        <v>0</v>
      </c>
      <c r="N86" s="74">
        <v>1</v>
      </c>
      <c r="O86" s="74">
        <v>0</v>
      </c>
      <c r="P86" s="74">
        <f t="shared" si="1"/>
        <v>15.5</v>
      </c>
      <c r="Q86" s="74" t="s">
        <v>544</v>
      </c>
    </row>
    <row r="87" spans="1:17" ht="19.5" customHeight="1">
      <c r="A87" s="67">
        <v>60</v>
      </c>
      <c r="B87" s="69" t="s">
        <v>50</v>
      </c>
      <c r="C87" s="69" t="s">
        <v>176</v>
      </c>
      <c r="D87" s="67">
        <v>8</v>
      </c>
      <c r="E87" s="67">
        <v>833</v>
      </c>
      <c r="F87" s="67">
        <v>7</v>
      </c>
      <c r="G87" s="74" t="s">
        <v>506</v>
      </c>
      <c r="H87" s="74">
        <v>4</v>
      </c>
      <c r="I87" s="74">
        <v>0</v>
      </c>
      <c r="J87" s="74">
        <v>0</v>
      </c>
      <c r="K87" s="74">
        <v>1</v>
      </c>
      <c r="L87" s="74" t="s">
        <v>506</v>
      </c>
      <c r="M87" s="74">
        <v>0</v>
      </c>
      <c r="N87" s="74">
        <v>0</v>
      </c>
      <c r="O87" s="74">
        <v>3</v>
      </c>
      <c r="P87" s="74">
        <f t="shared" si="1"/>
        <v>15</v>
      </c>
      <c r="Q87" s="74" t="s">
        <v>544</v>
      </c>
    </row>
    <row r="88" spans="1:17" ht="17.25" customHeight="1">
      <c r="A88" s="67">
        <v>61</v>
      </c>
      <c r="B88" s="67" t="s">
        <v>254</v>
      </c>
      <c r="C88" s="67" t="s">
        <v>86</v>
      </c>
      <c r="D88" s="67">
        <v>8</v>
      </c>
      <c r="E88" s="67">
        <v>842</v>
      </c>
      <c r="F88" s="67">
        <v>4</v>
      </c>
      <c r="G88" s="74" t="s">
        <v>506</v>
      </c>
      <c r="H88" s="74">
        <v>4</v>
      </c>
      <c r="I88" s="74">
        <v>0</v>
      </c>
      <c r="J88" s="74">
        <v>1</v>
      </c>
      <c r="K88" s="74" t="s">
        <v>506</v>
      </c>
      <c r="L88" s="74">
        <v>3</v>
      </c>
      <c r="M88" s="74" t="s">
        <v>507</v>
      </c>
      <c r="N88" s="74">
        <v>3</v>
      </c>
      <c r="O88" s="74" t="s">
        <v>507</v>
      </c>
      <c r="P88" s="74">
        <f t="shared" si="1"/>
        <v>15</v>
      </c>
      <c r="Q88" s="74" t="s">
        <v>544</v>
      </c>
    </row>
    <row r="89" spans="1:17" ht="18.75" customHeight="1">
      <c r="A89" s="67">
        <v>62</v>
      </c>
      <c r="B89" s="72" t="s">
        <v>280</v>
      </c>
      <c r="C89" s="72" t="s">
        <v>61</v>
      </c>
      <c r="D89" s="67">
        <v>8</v>
      </c>
      <c r="E89" s="69">
        <v>856</v>
      </c>
      <c r="F89" s="67" t="s">
        <v>507</v>
      </c>
      <c r="G89" s="74">
        <v>2</v>
      </c>
      <c r="H89" s="74">
        <v>5</v>
      </c>
      <c r="I89" s="74" t="s">
        <v>507</v>
      </c>
      <c r="J89" s="74">
        <v>1</v>
      </c>
      <c r="K89" s="74" t="s">
        <v>506</v>
      </c>
      <c r="L89" s="74">
        <v>3.5</v>
      </c>
      <c r="M89" s="74" t="s">
        <v>506</v>
      </c>
      <c r="N89" s="74">
        <v>3</v>
      </c>
      <c r="O89" s="74" t="s">
        <v>507</v>
      </c>
      <c r="P89" s="74">
        <f t="shared" si="1"/>
        <v>14.5</v>
      </c>
      <c r="Q89" s="74" t="s">
        <v>544</v>
      </c>
    </row>
    <row r="90" spans="1:17" ht="16.5" customHeight="1">
      <c r="A90" s="67">
        <v>63</v>
      </c>
      <c r="B90" s="67" t="s">
        <v>283</v>
      </c>
      <c r="C90" s="67" t="s">
        <v>97</v>
      </c>
      <c r="D90" s="67">
        <v>8</v>
      </c>
      <c r="E90" s="67">
        <v>839</v>
      </c>
      <c r="F90" s="70">
        <v>7</v>
      </c>
      <c r="G90" s="74" t="s">
        <v>506</v>
      </c>
      <c r="H90" s="74" t="s">
        <v>506</v>
      </c>
      <c r="I90" s="74">
        <v>0</v>
      </c>
      <c r="J90" s="74">
        <v>3</v>
      </c>
      <c r="K90" s="74" t="s">
        <v>506</v>
      </c>
      <c r="L90" s="74" t="s">
        <v>506</v>
      </c>
      <c r="M90" s="74" t="s">
        <v>506</v>
      </c>
      <c r="N90" s="74">
        <v>4</v>
      </c>
      <c r="O90" s="74" t="s">
        <v>506</v>
      </c>
      <c r="P90" s="74">
        <f t="shared" si="1"/>
        <v>14</v>
      </c>
      <c r="Q90" s="74" t="s">
        <v>544</v>
      </c>
    </row>
    <row r="91" spans="1:17" ht="17.25" customHeight="1">
      <c r="A91" s="67">
        <v>64</v>
      </c>
      <c r="B91" s="67" t="s">
        <v>264</v>
      </c>
      <c r="C91" s="68" t="s">
        <v>72</v>
      </c>
      <c r="D91" s="67">
        <v>8</v>
      </c>
      <c r="E91" s="72">
        <v>807</v>
      </c>
      <c r="F91" s="72">
        <v>4</v>
      </c>
      <c r="G91" s="74">
        <v>1</v>
      </c>
      <c r="H91" s="74">
        <v>3</v>
      </c>
      <c r="I91" s="74">
        <v>1</v>
      </c>
      <c r="J91" s="74">
        <v>1</v>
      </c>
      <c r="K91" s="74">
        <v>0</v>
      </c>
      <c r="L91" s="74">
        <v>3.5</v>
      </c>
      <c r="M91" s="74">
        <v>0</v>
      </c>
      <c r="N91" s="74">
        <v>0</v>
      </c>
      <c r="O91" s="74">
        <v>0</v>
      </c>
      <c r="P91" s="74">
        <f t="shared" si="1"/>
        <v>13.5</v>
      </c>
      <c r="Q91" s="74" t="s">
        <v>544</v>
      </c>
    </row>
    <row r="92" spans="1:17" ht="15" customHeight="1">
      <c r="A92" s="67">
        <v>65</v>
      </c>
      <c r="B92" s="67" t="s">
        <v>51</v>
      </c>
      <c r="C92" s="68" t="s">
        <v>62</v>
      </c>
      <c r="D92" s="67">
        <v>8</v>
      </c>
      <c r="E92" s="72">
        <v>857</v>
      </c>
      <c r="F92" s="67" t="s">
        <v>507</v>
      </c>
      <c r="G92" s="74" t="s">
        <v>506</v>
      </c>
      <c r="H92" s="74">
        <v>5</v>
      </c>
      <c r="I92" s="74">
        <v>0</v>
      </c>
      <c r="J92" s="74">
        <v>1</v>
      </c>
      <c r="K92" s="74" t="s">
        <v>506</v>
      </c>
      <c r="L92" s="74">
        <v>3.5</v>
      </c>
      <c r="M92" s="74" t="s">
        <v>506</v>
      </c>
      <c r="N92" s="74">
        <v>3</v>
      </c>
      <c r="O92" s="74" t="s">
        <v>506</v>
      </c>
      <c r="P92" s="74">
        <f t="shared" ref="P92:P98" si="2">SUM(F92:O92)</f>
        <v>12.5</v>
      </c>
      <c r="Q92" s="74" t="s">
        <v>544</v>
      </c>
    </row>
    <row r="93" spans="1:17" ht="17.25" customHeight="1">
      <c r="A93" s="67">
        <v>66</v>
      </c>
      <c r="B93" s="67" t="s">
        <v>145</v>
      </c>
      <c r="C93" s="67" t="s">
        <v>146</v>
      </c>
      <c r="D93" s="67">
        <v>8</v>
      </c>
      <c r="E93" s="67">
        <v>830</v>
      </c>
      <c r="F93" s="67">
        <v>3</v>
      </c>
      <c r="G93" s="74">
        <v>0</v>
      </c>
      <c r="H93" s="74">
        <v>5</v>
      </c>
      <c r="I93" s="74">
        <v>0</v>
      </c>
      <c r="J93" s="74">
        <v>1</v>
      </c>
      <c r="K93" s="74">
        <v>1</v>
      </c>
      <c r="L93" s="74">
        <v>2</v>
      </c>
      <c r="M93" s="74" t="s">
        <v>506</v>
      </c>
      <c r="N93" s="74">
        <v>0</v>
      </c>
      <c r="O93" s="74" t="s">
        <v>506</v>
      </c>
      <c r="P93" s="74">
        <f t="shared" si="2"/>
        <v>12</v>
      </c>
      <c r="Q93" s="74" t="s">
        <v>544</v>
      </c>
    </row>
    <row r="94" spans="1:17" ht="15" customHeight="1">
      <c r="A94" s="67">
        <v>67</v>
      </c>
      <c r="B94" s="67" t="s">
        <v>53</v>
      </c>
      <c r="C94" s="68" t="s">
        <v>37</v>
      </c>
      <c r="D94" s="67">
        <v>8</v>
      </c>
      <c r="E94" s="72">
        <v>832</v>
      </c>
      <c r="F94" s="67">
        <v>2</v>
      </c>
      <c r="G94" s="74" t="s">
        <v>506</v>
      </c>
      <c r="H94" s="74">
        <v>3</v>
      </c>
      <c r="I94" s="74">
        <v>0</v>
      </c>
      <c r="J94" s="74">
        <v>1</v>
      </c>
      <c r="K94" s="74">
        <v>3</v>
      </c>
      <c r="L94" s="74">
        <v>0</v>
      </c>
      <c r="M94" s="74">
        <v>0</v>
      </c>
      <c r="N94" s="74">
        <v>2</v>
      </c>
      <c r="O94" s="74" t="s">
        <v>506</v>
      </c>
      <c r="P94" s="74">
        <f t="shared" si="2"/>
        <v>11</v>
      </c>
      <c r="Q94" s="74" t="s">
        <v>544</v>
      </c>
    </row>
    <row r="95" spans="1:17" ht="20.25" customHeight="1">
      <c r="A95" s="67">
        <v>68</v>
      </c>
      <c r="B95" s="69" t="s">
        <v>143</v>
      </c>
      <c r="C95" s="69" t="s">
        <v>113</v>
      </c>
      <c r="D95" s="67">
        <v>8</v>
      </c>
      <c r="E95" s="70">
        <v>850</v>
      </c>
      <c r="F95" s="67">
        <v>1</v>
      </c>
      <c r="G95" s="74" t="s">
        <v>506</v>
      </c>
      <c r="H95" s="74">
        <v>4</v>
      </c>
      <c r="I95" s="74">
        <v>0</v>
      </c>
      <c r="J95" s="74">
        <v>1</v>
      </c>
      <c r="K95" s="74">
        <v>3</v>
      </c>
      <c r="L95" s="74">
        <v>2</v>
      </c>
      <c r="M95" s="74" t="s">
        <v>506</v>
      </c>
      <c r="N95" s="74">
        <v>0</v>
      </c>
      <c r="O95" s="74">
        <v>0</v>
      </c>
      <c r="P95" s="74">
        <f t="shared" si="2"/>
        <v>11</v>
      </c>
      <c r="Q95" s="74" t="s">
        <v>544</v>
      </c>
    </row>
    <row r="96" spans="1:17" ht="18" customHeight="1">
      <c r="A96" s="67">
        <v>69</v>
      </c>
      <c r="B96" s="67" t="s">
        <v>285</v>
      </c>
      <c r="C96" s="67" t="s">
        <v>95</v>
      </c>
      <c r="D96" s="67">
        <v>8</v>
      </c>
      <c r="E96" s="67">
        <v>824</v>
      </c>
      <c r="F96" s="72">
        <v>2</v>
      </c>
      <c r="G96" s="74">
        <v>0</v>
      </c>
      <c r="H96" s="74">
        <v>2</v>
      </c>
      <c r="I96" s="74">
        <v>0</v>
      </c>
      <c r="J96" s="74">
        <v>0</v>
      </c>
      <c r="K96" s="74">
        <v>2</v>
      </c>
      <c r="L96" s="74">
        <v>2.5</v>
      </c>
      <c r="M96" s="74">
        <v>0</v>
      </c>
      <c r="N96" s="74">
        <v>0</v>
      </c>
      <c r="O96" s="74">
        <v>0</v>
      </c>
      <c r="P96" s="74">
        <f t="shared" si="2"/>
        <v>8.5</v>
      </c>
      <c r="Q96" s="74" t="s">
        <v>544</v>
      </c>
    </row>
    <row r="97" spans="1:17" ht="16.5" customHeight="1">
      <c r="A97" s="67">
        <v>70</v>
      </c>
      <c r="B97" s="69" t="s">
        <v>223</v>
      </c>
      <c r="C97" s="69" t="s">
        <v>86</v>
      </c>
      <c r="D97" s="67">
        <v>8</v>
      </c>
      <c r="E97" s="67">
        <v>813</v>
      </c>
      <c r="F97" s="67">
        <v>1</v>
      </c>
      <c r="G97" s="74" t="s">
        <v>506</v>
      </c>
      <c r="H97" s="74">
        <v>4</v>
      </c>
      <c r="I97" s="74">
        <v>0</v>
      </c>
      <c r="J97" s="74">
        <v>1</v>
      </c>
      <c r="K97" s="74" t="s">
        <v>506</v>
      </c>
      <c r="L97" s="74">
        <v>2.5</v>
      </c>
      <c r="M97" s="74" t="s">
        <v>507</v>
      </c>
      <c r="N97" s="74">
        <v>0</v>
      </c>
      <c r="O97" s="74" t="s">
        <v>507</v>
      </c>
      <c r="P97" s="74">
        <f t="shared" si="2"/>
        <v>8.5</v>
      </c>
      <c r="Q97" s="74" t="s">
        <v>544</v>
      </c>
    </row>
    <row r="98" spans="1:17">
      <c r="A98" s="67">
        <v>71</v>
      </c>
      <c r="B98" s="67" t="s">
        <v>265</v>
      </c>
      <c r="C98" s="68" t="s">
        <v>116</v>
      </c>
      <c r="D98" s="67">
        <v>8</v>
      </c>
      <c r="E98" s="72">
        <v>814</v>
      </c>
      <c r="F98" s="72">
        <v>1</v>
      </c>
      <c r="G98" s="74">
        <v>0</v>
      </c>
      <c r="H98" s="74" t="s">
        <v>506</v>
      </c>
      <c r="I98" s="74">
        <v>0</v>
      </c>
      <c r="J98" s="74">
        <v>0</v>
      </c>
      <c r="K98" s="74">
        <v>0</v>
      </c>
      <c r="L98" s="74">
        <v>2</v>
      </c>
      <c r="M98" s="74" t="s">
        <v>506</v>
      </c>
      <c r="N98" s="74">
        <v>0</v>
      </c>
      <c r="O98" s="74" t="s">
        <v>506</v>
      </c>
      <c r="P98" s="74">
        <f t="shared" si="2"/>
        <v>3</v>
      </c>
      <c r="Q98" s="74" t="s">
        <v>544</v>
      </c>
    </row>
  </sheetData>
  <autoFilter ref="A27:Q98">
    <sortState ref="A28:U98">
      <sortCondition descending="1" ref="P27:P98"/>
    </sortState>
  </autoFilter>
  <mergeCells count="9">
    <mergeCell ref="B25:D25"/>
    <mergeCell ref="B26:D26"/>
    <mergeCell ref="B6:C6"/>
    <mergeCell ref="B7:C7"/>
    <mergeCell ref="B1:D1"/>
    <mergeCell ref="B2:C2"/>
    <mergeCell ref="B3:C3"/>
    <mergeCell ref="B4:C4"/>
    <mergeCell ref="B5:C5"/>
  </mergeCells>
  <dataValidations count="1">
    <dataValidation allowBlank="1" showErrorMessage="1" sqref="D28:D98">
      <formula1>0</formula1>
      <formula2>0</formula2>
    </dataValidation>
  </dataValidations>
  <pageMargins left="0.7" right="0.7" top="0.75" bottom="0.75" header="0.3" footer="0.3"/>
  <pageSetup paperSize="9" scale="75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2"/>
  <sheetViews>
    <sheetView tabSelected="1" topLeftCell="A21" workbookViewId="0">
      <selection activeCell="U30" sqref="U30"/>
    </sheetView>
  </sheetViews>
  <sheetFormatPr defaultRowHeight="15"/>
  <cols>
    <col min="1" max="1" width="9.5703125" customWidth="1"/>
    <col min="2" max="2" width="13.85546875" customWidth="1"/>
    <col min="3" max="3" width="13.140625" customWidth="1"/>
    <col min="4" max="4" width="8" customWidth="1"/>
    <col min="5" max="5" width="9.140625" hidden="1" customWidth="1"/>
    <col min="6" max="6" width="6.5703125" hidden="1" customWidth="1"/>
    <col min="7" max="7" width="7.28515625" hidden="1" customWidth="1"/>
    <col min="8" max="8" width="6.7109375" hidden="1" customWidth="1"/>
    <col min="9" max="9" width="7" hidden="1" customWidth="1"/>
    <col min="10" max="10" width="6.42578125" hidden="1" customWidth="1"/>
    <col min="11" max="11" width="6.5703125" hidden="1" customWidth="1"/>
    <col min="12" max="12" width="5.28515625" hidden="1" customWidth="1"/>
    <col min="13" max="13" width="6.140625" hidden="1" customWidth="1"/>
    <col min="14" max="15" width="9.140625" hidden="1" customWidth="1"/>
  </cols>
  <sheetData>
    <row r="1" spans="1:6">
      <c r="A1" s="1"/>
      <c r="B1" s="110" t="s">
        <v>409</v>
      </c>
      <c r="C1" s="110"/>
      <c r="D1" s="110"/>
      <c r="E1" s="2"/>
      <c r="F1" s="2"/>
    </row>
    <row r="2" spans="1:6" ht="15" customHeight="1">
      <c r="A2" s="1"/>
      <c r="B2" s="110" t="s">
        <v>14</v>
      </c>
      <c r="C2" s="110"/>
      <c r="D2" s="3"/>
      <c r="E2" s="2"/>
      <c r="F2" s="2"/>
    </row>
    <row r="3" spans="1:6">
      <c r="A3" s="1"/>
      <c r="B3" s="112" t="s">
        <v>419</v>
      </c>
      <c r="C3" s="112"/>
      <c r="D3" s="4"/>
      <c r="E3" s="2"/>
      <c r="F3" s="2"/>
    </row>
    <row r="4" spans="1:6">
      <c r="A4" s="1"/>
      <c r="B4" s="110" t="s">
        <v>12</v>
      </c>
      <c r="C4" s="110"/>
      <c r="D4" s="3"/>
      <c r="E4" s="2"/>
      <c r="F4" s="2"/>
    </row>
    <row r="5" spans="1:6" ht="15" customHeight="1">
      <c r="A5" s="1"/>
      <c r="B5" s="110" t="s">
        <v>416</v>
      </c>
      <c r="C5" s="110"/>
      <c r="D5" s="3"/>
      <c r="E5" s="2"/>
      <c r="F5" s="2"/>
    </row>
    <row r="6" spans="1:6" ht="15" customHeight="1">
      <c r="A6" s="1"/>
      <c r="B6" s="110" t="s">
        <v>122</v>
      </c>
      <c r="C6" s="110"/>
      <c r="D6" s="3"/>
      <c r="E6" s="2"/>
      <c r="F6" s="2"/>
    </row>
    <row r="7" spans="1:6" ht="15" customHeight="1">
      <c r="A7" s="1"/>
      <c r="B7" s="110" t="s">
        <v>0</v>
      </c>
      <c r="C7" s="110"/>
      <c r="D7" s="5"/>
      <c r="E7" s="2"/>
      <c r="F7" s="2"/>
    </row>
    <row r="8" spans="1:6">
      <c r="A8" s="1"/>
      <c r="B8" s="6" t="s">
        <v>417</v>
      </c>
      <c r="C8" s="6" t="s">
        <v>418</v>
      </c>
      <c r="D8" s="7"/>
      <c r="E8" s="2"/>
      <c r="F8" s="2"/>
    </row>
    <row r="9" spans="1:6">
      <c r="A9" s="1"/>
      <c r="B9" s="62" t="s">
        <v>463</v>
      </c>
      <c r="C9" s="62" t="s">
        <v>428</v>
      </c>
      <c r="D9" s="7"/>
      <c r="E9" s="2"/>
      <c r="F9" s="2"/>
    </row>
    <row r="10" spans="1:6">
      <c r="A10" s="1"/>
      <c r="B10" s="62" t="s">
        <v>464</v>
      </c>
      <c r="C10" s="62" t="s">
        <v>444</v>
      </c>
      <c r="D10" s="7"/>
      <c r="E10" s="2"/>
      <c r="F10" s="2"/>
    </row>
    <row r="11" spans="1:6">
      <c r="A11" s="1"/>
      <c r="B11" s="62" t="s">
        <v>535</v>
      </c>
      <c r="C11" s="62" t="s">
        <v>536</v>
      </c>
      <c r="D11" s="7"/>
      <c r="E11" s="2"/>
      <c r="F11" s="2"/>
    </row>
    <row r="12" spans="1:6">
      <c r="A12" s="1"/>
      <c r="B12" s="62" t="s">
        <v>465</v>
      </c>
      <c r="C12" s="62" t="s">
        <v>466</v>
      </c>
      <c r="D12" s="7"/>
      <c r="E12" s="2"/>
      <c r="F12" s="2"/>
    </row>
    <row r="13" spans="1:6">
      <c r="A13" s="1"/>
      <c r="B13" s="62" t="s">
        <v>467</v>
      </c>
      <c r="C13" s="62" t="s">
        <v>455</v>
      </c>
      <c r="D13" s="7"/>
      <c r="E13" s="2"/>
      <c r="F13" s="2"/>
    </row>
    <row r="14" spans="1:6">
      <c r="A14" s="1"/>
      <c r="B14" s="62" t="s">
        <v>468</v>
      </c>
      <c r="C14" s="62" t="s">
        <v>469</v>
      </c>
      <c r="D14" s="7"/>
      <c r="E14" s="2"/>
      <c r="F14" s="2"/>
    </row>
    <row r="15" spans="1:6">
      <c r="A15" s="1"/>
      <c r="B15" s="62" t="s">
        <v>470</v>
      </c>
      <c r="C15" s="62" t="s">
        <v>471</v>
      </c>
      <c r="D15" s="7"/>
      <c r="E15" s="2"/>
      <c r="F15" s="2"/>
    </row>
    <row r="16" spans="1:6">
      <c r="A16" s="1"/>
      <c r="B16" s="62" t="s">
        <v>472</v>
      </c>
      <c r="C16" s="62" t="s">
        <v>428</v>
      </c>
      <c r="D16" s="7"/>
      <c r="E16" s="2"/>
      <c r="F16" s="2"/>
    </row>
    <row r="17" spans="1:17">
      <c r="A17" s="1"/>
      <c r="B17" s="62" t="s">
        <v>473</v>
      </c>
      <c r="C17" s="62" t="s">
        <v>474</v>
      </c>
      <c r="D17" s="7"/>
      <c r="E17" s="2"/>
      <c r="F17" s="2"/>
    </row>
    <row r="18" spans="1:17">
      <c r="A18" s="1"/>
      <c r="B18" s="62" t="s">
        <v>475</v>
      </c>
      <c r="C18" s="62" t="s">
        <v>448</v>
      </c>
      <c r="D18" s="7"/>
      <c r="E18" s="2"/>
      <c r="F18" s="2"/>
    </row>
    <row r="19" spans="1:17">
      <c r="A19" s="1"/>
      <c r="B19" s="8" t="s">
        <v>2</v>
      </c>
      <c r="C19" s="9"/>
      <c r="D19" s="9"/>
      <c r="E19" s="2"/>
      <c r="F19" s="2"/>
    </row>
    <row r="20" spans="1:17">
      <c r="A20" s="1"/>
      <c r="B20" s="9" t="s">
        <v>511</v>
      </c>
      <c r="C20" s="9"/>
      <c r="D20" s="9"/>
      <c r="E20" s="2"/>
      <c r="F20" s="10"/>
    </row>
    <row r="21" spans="1:17">
      <c r="A21" s="1"/>
      <c r="B21" s="9" t="s">
        <v>512</v>
      </c>
      <c r="C21" s="9"/>
      <c r="D21" s="9"/>
      <c r="E21" s="2"/>
      <c r="F21" s="2"/>
    </row>
    <row r="22" spans="1:17">
      <c r="A22" s="1"/>
      <c r="B22" s="9" t="s">
        <v>3</v>
      </c>
      <c r="C22" s="9"/>
      <c r="D22" s="9"/>
      <c r="E22" s="2"/>
      <c r="F22" s="2"/>
    </row>
    <row r="23" spans="1:17">
      <c r="A23" s="1"/>
      <c r="B23" s="111" t="s">
        <v>513</v>
      </c>
      <c r="C23" s="111"/>
      <c r="D23" s="111"/>
      <c r="E23" s="11"/>
      <c r="F23" s="11"/>
    </row>
    <row r="24" spans="1:17">
      <c r="A24" s="1"/>
      <c r="B24" s="109" t="s">
        <v>514</v>
      </c>
      <c r="C24" s="109"/>
      <c r="D24" s="109"/>
      <c r="E24" s="11"/>
      <c r="F24" s="11"/>
    </row>
    <row r="25" spans="1:17">
      <c r="A25" s="12" t="s">
        <v>4</v>
      </c>
      <c r="B25" s="12" t="s">
        <v>5</v>
      </c>
      <c r="C25" s="12" t="s">
        <v>6</v>
      </c>
      <c r="D25" s="12" t="s">
        <v>7</v>
      </c>
      <c r="E25" s="13" t="s">
        <v>422</v>
      </c>
      <c r="F25" s="13">
        <v>1</v>
      </c>
      <c r="G25" s="13">
        <v>2</v>
      </c>
      <c r="H25" s="13">
        <v>3</v>
      </c>
      <c r="I25" s="13">
        <v>4</v>
      </c>
      <c r="J25" s="13">
        <v>5</v>
      </c>
      <c r="K25" s="13">
        <v>6</v>
      </c>
      <c r="L25" s="13">
        <v>7</v>
      </c>
      <c r="M25" s="13">
        <v>8</v>
      </c>
      <c r="N25" s="13">
        <v>9</v>
      </c>
      <c r="O25" s="13">
        <v>10</v>
      </c>
      <c r="P25" s="13" t="s">
        <v>423</v>
      </c>
      <c r="Q25" s="42" t="s">
        <v>424</v>
      </c>
    </row>
    <row r="26" spans="1:17" ht="24" customHeight="1">
      <c r="A26" s="84">
        <v>1</v>
      </c>
      <c r="B26" s="84" t="s">
        <v>404</v>
      </c>
      <c r="C26" s="84" t="s">
        <v>125</v>
      </c>
      <c r="D26" s="84">
        <v>9</v>
      </c>
      <c r="E26" s="84">
        <v>952</v>
      </c>
      <c r="F26" s="84">
        <v>6</v>
      </c>
      <c r="G26" s="90">
        <v>6</v>
      </c>
      <c r="H26" s="90">
        <v>6</v>
      </c>
      <c r="I26" s="90">
        <v>2.5</v>
      </c>
      <c r="J26" s="90">
        <v>4</v>
      </c>
      <c r="K26" s="90">
        <v>4</v>
      </c>
      <c r="L26" s="90" t="s">
        <v>506</v>
      </c>
      <c r="M26" s="90">
        <v>5</v>
      </c>
      <c r="N26" s="90">
        <v>4</v>
      </c>
      <c r="O26" s="90">
        <v>2</v>
      </c>
      <c r="P26" s="90">
        <f t="shared" ref="P26:P53" si="0">SUM(F26:O26)</f>
        <v>39.5</v>
      </c>
      <c r="Q26" s="100" t="s">
        <v>542</v>
      </c>
    </row>
    <row r="27" spans="1:17" s="38" customFormat="1" ht="27" customHeight="1">
      <c r="A27" s="84">
        <v>2</v>
      </c>
      <c r="B27" s="67" t="s">
        <v>258</v>
      </c>
      <c r="C27" s="67" t="s">
        <v>83</v>
      </c>
      <c r="D27" s="84">
        <v>9</v>
      </c>
      <c r="E27" s="67">
        <v>931</v>
      </c>
      <c r="F27" s="84">
        <v>5</v>
      </c>
      <c r="G27" s="90">
        <v>4</v>
      </c>
      <c r="H27" s="90">
        <v>3</v>
      </c>
      <c r="I27" s="90">
        <v>4</v>
      </c>
      <c r="J27" s="90">
        <v>5.5</v>
      </c>
      <c r="K27" s="90">
        <v>4</v>
      </c>
      <c r="L27" s="90">
        <v>1</v>
      </c>
      <c r="M27" s="90">
        <v>3</v>
      </c>
      <c r="N27" s="90">
        <v>6.5</v>
      </c>
      <c r="O27" s="90">
        <v>2</v>
      </c>
      <c r="P27" s="90">
        <f t="shared" si="0"/>
        <v>38</v>
      </c>
      <c r="Q27" s="100" t="s">
        <v>542</v>
      </c>
    </row>
    <row r="28" spans="1:17" s="38" customFormat="1" ht="23.25" customHeight="1">
      <c r="A28" s="84">
        <v>3</v>
      </c>
      <c r="B28" s="71" t="s">
        <v>401</v>
      </c>
      <c r="C28" s="88" t="s">
        <v>85</v>
      </c>
      <c r="D28" s="84">
        <v>9</v>
      </c>
      <c r="E28" s="84">
        <v>935</v>
      </c>
      <c r="F28" s="84">
        <v>7</v>
      </c>
      <c r="G28" s="90">
        <v>0</v>
      </c>
      <c r="H28" s="90">
        <v>8</v>
      </c>
      <c r="I28" s="90">
        <v>4.5</v>
      </c>
      <c r="J28" s="90">
        <v>5</v>
      </c>
      <c r="K28" s="90">
        <v>4</v>
      </c>
      <c r="L28" s="90">
        <v>0</v>
      </c>
      <c r="M28" s="90">
        <v>4</v>
      </c>
      <c r="N28" s="90">
        <v>3</v>
      </c>
      <c r="O28" s="90">
        <v>2</v>
      </c>
      <c r="P28" s="90">
        <f t="shared" si="0"/>
        <v>37.5</v>
      </c>
      <c r="Q28" s="100" t="s">
        <v>542</v>
      </c>
    </row>
    <row r="29" spans="1:17" s="38" customFormat="1" ht="21.75" customHeight="1">
      <c r="A29" s="84">
        <v>4</v>
      </c>
      <c r="B29" s="85" t="s">
        <v>148</v>
      </c>
      <c r="C29" s="85" t="s">
        <v>61</v>
      </c>
      <c r="D29" s="84">
        <v>9</v>
      </c>
      <c r="E29" s="84">
        <v>920</v>
      </c>
      <c r="F29" s="84">
        <v>6</v>
      </c>
      <c r="G29" s="90">
        <v>6</v>
      </c>
      <c r="H29" s="90">
        <v>4</v>
      </c>
      <c r="I29" s="90">
        <v>4.5</v>
      </c>
      <c r="J29" s="90">
        <v>3.5</v>
      </c>
      <c r="K29" s="90">
        <v>4</v>
      </c>
      <c r="L29" s="90">
        <v>1</v>
      </c>
      <c r="M29" s="90">
        <v>3</v>
      </c>
      <c r="N29" s="90">
        <v>3</v>
      </c>
      <c r="O29" s="90">
        <v>1</v>
      </c>
      <c r="P29" s="90">
        <f t="shared" si="0"/>
        <v>36</v>
      </c>
      <c r="Q29" s="90" t="s">
        <v>543</v>
      </c>
    </row>
    <row r="30" spans="1:17" s="38" customFormat="1" ht="26.25" customHeight="1">
      <c r="A30" s="84">
        <v>5</v>
      </c>
      <c r="B30" s="85" t="s">
        <v>207</v>
      </c>
      <c r="C30" s="85" t="s">
        <v>72</v>
      </c>
      <c r="D30" s="84">
        <v>9</v>
      </c>
      <c r="E30" s="84">
        <v>929</v>
      </c>
      <c r="F30" s="84">
        <v>3</v>
      </c>
      <c r="G30" s="90">
        <v>5</v>
      </c>
      <c r="H30" s="90">
        <v>4</v>
      </c>
      <c r="I30" s="90">
        <v>3.5</v>
      </c>
      <c r="J30" s="90">
        <v>6</v>
      </c>
      <c r="K30" s="90">
        <v>4</v>
      </c>
      <c r="L30" s="90">
        <v>1</v>
      </c>
      <c r="M30" s="90">
        <v>3</v>
      </c>
      <c r="N30" s="90">
        <v>4.5</v>
      </c>
      <c r="O30" s="90">
        <v>2</v>
      </c>
      <c r="P30" s="90">
        <f t="shared" si="0"/>
        <v>36</v>
      </c>
      <c r="Q30" s="90" t="s">
        <v>543</v>
      </c>
    </row>
    <row r="31" spans="1:17" s="38" customFormat="1" ht="16.5" customHeight="1">
      <c r="A31" s="84">
        <v>6</v>
      </c>
      <c r="B31" s="84" t="s">
        <v>236</v>
      </c>
      <c r="C31" s="84" t="s">
        <v>62</v>
      </c>
      <c r="D31" s="84">
        <v>9</v>
      </c>
      <c r="E31" s="84">
        <v>941</v>
      </c>
      <c r="F31" s="84">
        <v>2</v>
      </c>
      <c r="G31" s="90">
        <v>5</v>
      </c>
      <c r="H31" s="90">
        <v>6</v>
      </c>
      <c r="I31" s="90">
        <v>4.5</v>
      </c>
      <c r="J31" s="90">
        <v>5</v>
      </c>
      <c r="K31" s="90">
        <v>1</v>
      </c>
      <c r="L31" s="90">
        <v>1</v>
      </c>
      <c r="M31" s="90">
        <v>3</v>
      </c>
      <c r="N31" s="90">
        <v>6</v>
      </c>
      <c r="O31" s="90">
        <v>2</v>
      </c>
      <c r="P31" s="90">
        <f t="shared" si="0"/>
        <v>35.5</v>
      </c>
      <c r="Q31" s="90" t="s">
        <v>543</v>
      </c>
    </row>
    <row r="32" spans="1:17" s="38" customFormat="1" ht="15.75" customHeight="1">
      <c r="A32" s="84">
        <v>7</v>
      </c>
      <c r="B32" s="82" t="s">
        <v>174</v>
      </c>
      <c r="C32" s="85" t="s">
        <v>59</v>
      </c>
      <c r="D32" s="84">
        <v>9</v>
      </c>
      <c r="E32" s="82">
        <v>912</v>
      </c>
      <c r="F32" s="84">
        <v>4</v>
      </c>
      <c r="G32" s="90">
        <v>4</v>
      </c>
      <c r="H32" s="90">
        <v>4</v>
      </c>
      <c r="I32" s="90">
        <v>3.5</v>
      </c>
      <c r="J32" s="90">
        <v>4.5</v>
      </c>
      <c r="K32" s="90">
        <v>4</v>
      </c>
      <c r="L32" s="90">
        <v>2</v>
      </c>
      <c r="M32" s="90">
        <v>4</v>
      </c>
      <c r="N32" s="90">
        <v>3</v>
      </c>
      <c r="O32" s="90">
        <v>2</v>
      </c>
      <c r="P32" s="90">
        <f t="shared" si="0"/>
        <v>35</v>
      </c>
      <c r="Q32" s="90" t="s">
        <v>543</v>
      </c>
    </row>
    <row r="33" spans="1:17" s="38" customFormat="1" ht="18" customHeight="1">
      <c r="A33" s="84">
        <v>8</v>
      </c>
      <c r="B33" s="84" t="s">
        <v>358</v>
      </c>
      <c r="C33" s="88" t="s">
        <v>101</v>
      </c>
      <c r="D33" s="84">
        <v>9</v>
      </c>
      <c r="E33" s="84">
        <v>936</v>
      </c>
      <c r="F33" s="84">
        <v>2</v>
      </c>
      <c r="G33" s="90">
        <v>5</v>
      </c>
      <c r="H33" s="90">
        <v>6</v>
      </c>
      <c r="I33" s="90">
        <v>2.5</v>
      </c>
      <c r="J33" s="90">
        <v>5</v>
      </c>
      <c r="K33" s="90">
        <v>4</v>
      </c>
      <c r="L33" s="90">
        <v>0.5</v>
      </c>
      <c r="M33" s="90">
        <v>3</v>
      </c>
      <c r="N33" s="90">
        <v>5</v>
      </c>
      <c r="O33" s="90">
        <v>2</v>
      </c>
      <c r="P33" s="90">
        <f t="shared" si="0"/>
        <v>35</v>
      </c>
      <c r="Q33" s="90" t="s">
        <v>543</v>
      </c>
    </row>
    <row r="34" spans="1:17" s="38" customFormat="1" ht="19.5" customHeight="1">
      <c r="A34" s="84">
        <v>9</v>
      </c>
      <c r="B34" s="67" t="s">
        <v>400</v>
      </c>
      <c r="C34" s="88" t="s">
        <v>85</v>
      </c>
      <c r="D34" s="84">
        <v>9</v>
      </c>
      <c r="E34" s="84">
        <v>926</v>
      </c>
      <c r="F34" s="84">
        <v>4</v>
      </c>
      <c r="G34" s="90" t="s">
        <v>506</v>
      </c>
      <c r="H34" s="90">
        <v>7</v>
      </c>
      <c r="I34" s="90">
        <v>3.5</v>
      </c>
      <c r="J34" s="90">
        <v>4</v>
      </c>
      <c r="K34" s="90">
        <v>3</v>
      </c>
      <c r="L34" s="90">
        <v>1.5</v>
      </c>
      <c r="M34" s="90">
        <v>4</v>
      </c>
      <c r="N34" s="90">
        <v>3</v>
      </c>
      <c r="O34" s="90">
        <v>3</v>
      </c>
      <c r="P34" s="90">
        <f t="shared" si="0"/>
        <v>33</v>
      </c>
      <c r="Q34" s="90" t="s">
        <v>543</v>
      </c>
    </row>
    <row r="35" spans="1:17" s="38" customFormat="1" ht="16.5" customHeight="1">
      <c r="A35" s="84">
        <v>10</v>
      </c>
      <c r="B35" s="67" t="s">
        <v>330</v>
      </c>
      <c r="C35" s="67" t="s">
        <v>125</v>
      </c>
      <c r="D35" s="84">
        <v>9</v>
      </c>
      <c r="E35" s="67">
        <v>901</v>
      </c>
      <c r="F35" s="67">
        <v>4</v>
      </c>
      <c r="G35" s="100">
        <v>5</v>
      </c>
      <c r="H35" s="100">
        <v>0</v>
      </c>
      <c r="I35" s="100">
        <v>4</v>
      </c>
      <c r="J35" s="100">
        <v>3.5</v>
      </c>
      <c r="K35" s="100">
        <v>4</v>
      </c>
      <c r="L35" s="100" t="s">
        <v>506</v>
      </c>
      <c r="M35" s="100">
        <v>3</v>
      </c>
      <c r="N35" s="100">
        <v>7</v>
      </c>
      <c r="O35" s="100">
        <v>2</v>
      </c>
      <c r="P35" s="100">
        <f t="shared" si="0"/>
        <v>32.5</v>
      </c>
      <c r="Q35" s="90" t="s">
        <v>543</v>
      </c>
    </row>
    <row r="36" spans="1:17" s="38" customFormat="1" ht="15.75" customHeight="1">
      <c r="A36" s="84">
        <v>11</v>
      </c>
      <c r="B36" s="89" t="s">
        <v>199</v>
      </c>
      <c r="C36" s="90" t="s">
        <v>35</v>
      </c>
      <c r="D36" s="84">
        <v>9</v>
      </c>
      <c r="E36" s="91">
        <v>913</v>
      </c>
      <c r="F36" s="67">
        <v>5</v>
      </c>
      <c r="G36" s="90">
        <v>4</v>
      </c>
      <c r="H36" s="90">
        <v>6</v>
      </c>
      <c r="I36" s="90">
        <v>4</v>
      </c>
      <c r="J36" s="90">
        <v>3.5</v>
      </c>
      <c r="K36" s="90">
        <v>4</v>
      </c>
      <c r="L36" s="90">
        <v>1</v>
      </c>
      <c r="M36" s="90">
        <v>1</v>
      </c>
      <c r="N36" s="90">
        <v>1.5</v>
      </c>
      <c r="O36" s="90">
        <v>2</v>
      </c>
      <c r="P36" s="90">
        <f t="shared" si="0"/>
        <v>32</v>
      </c>
      <c r="Q36" s="90" t="s">
        <v>543</v>
      </c>
    </row>
    <row r="37" spans="1:17" s="38" customFormat="1" ht="14.25" customHeight="1">
      <c r="A37" s="84">
        <v>12</v>
      </c>
      <c r="B37" s="84" t="s">
        <v>335</v>
      </c>
      <c r="C37" s="84" t="s">
        <v>60</v>
      </c>
      <c r="D37" s="84">
        <v>9</v>
      </c>
      <c r="E37" s="84">
        <v>925</v>
      </c>
      <c r="F37" s="84">
        <v>2</v>
      </c>
      <c r="G37" s="90">
        <v>6</v>
      </c>
      <c r="H37" s="90">
        <v>6</v>
      </c>
      <c r="I37" s="90">
        <v>2</v>
      </c>
      <c r="J37" s="90">
        <v>2.5</v>
      </c>
      <c r="K37" s="90">
        <v>4</v>
      </c>
      <c r="L37" s="90">
        <v>3.5</v>
      </c>
      <c r="M37" s="90">
        <v>4</v>
      </c>
      <c r="N37" s="90" t="s">
        <v>506</v>
      </c>
      <c r="O37" s="90">
        <v>2</v>
      </c>
      <c r="P37" s="90">
        <f t="shared" si="0"/>
        <v>32</v>
      </c>
      <c r="Q37" s="90" t="s">
        <v>543</v>
      </c>
    </row>
    <row r="38" spans="1:17" s="38" customFormat="1" ht="18" customHeight="1">
      <c r="A38" s="84">
        <v>13</v>
      </c>
      <c r="B38" s="84" t="s">
        <v>241</v>
      </c>
      <c r="C38" s="88" t="s">
        <v>36</v>
      </c>
      <c r="D38" s="84">
        <v>9</v>
      </c>
      <c r="E38" s="84">
        <v>953</v>
      </c>
      <c r="F38" s="84">
        <v>4</v>
      </c>
      <c r="G38" s="90">
        <v>6</v>
      </c>
      <c r="H38" s="90">
        <v>6</v>
      </c>
      <c r="I38" s="90">
        <v>0.5</v>
      </c>
      <c r="J38" s="90">
        <v>2.5</v>
      </c>
      <c r="K38" s="90">
        <v>4</v>
      </c>
      <c r="L38" s="90">
        <v>0.5</v>
      </c>
      <c r="M38" s="90">
        <v>4</v>
      </c>
      <c r="N38" s="90">
        <v>2</v>
      </c>
      <c r="O38" s="90">
        <v>2</v>
      </c>
      <c r="P38" s="90">
        <f t="shared" si="0"/>
        <v>31.5</v>
      </c>
      <c r="Q38" s="90" t="s">
        <v>543</v>
      </c>
    </row>
    <row r="39" spans="1:17" s="38" customFormat="1" ht="17.25" customHeight="1">
      <c r="A39" s="84">
        <v>14</v>
      </c>
      <c r="B39" s="85" t="s">
        <v>341</v>
      </c>
      <c r="C39" s="88" t="s">
        <v>84</v>
      </c>
      <c r="D39" s="84">
        <v>9</v>
      </c>
      <c r="E39" s="84">
        <v>951</v>
      </c>
      <c r="F39" s="84">
        <v>6</v>
      </c>
      <c r="G39" s="90">
        <v>0</v>
      </c>
      <c r="H39" s="90">
        <v>7</v>
      </c>
      <c r="I39" s="90">
        <v>0</v>
      </c>
      <c r="J39" s="90">
        <v>4</v>
      </c>
      <c r="K39" s="90">
        <v>4</v>
      </c>
      <c r="L39" s="90">
        <v>1</v>
      </c>
      <c r="M39" s="90">
        <v>1</v>
      </c>
      <c r="N39" s="90">
        <v>6</v>
      </c>
      <c r="O39" s="90">
        <v>2</v>
      </c>
      <c r="P39" s="90">
        <f t="shared" si="0"/>
        <v>31</v>
      </c>
      <c r="Q39" s="90" t="s">
        <v>543</v>
      </c>
    </row>
    <row r="40" spans="1:17" s="38" customFormat="1" ht="15" customHeight="1">
      <c r="A40" s="84">
        <v>15</v>
      </c>
      <c r="B40" s="92" t="s">
        <v>81</v>
      </c>
      <c r="C40" s="93" t="s">
        <v>60</v>
      </c>
      <c r="D40" s="84">
        <v>9</v>
      </c>
      <c r="E40" s="82">
        <v>904</v>
      </c>
      <c r="F40" s="84">
        <v>3</v>
      </c>
      <c r="G40" s="90">
        <v>5</v>
      </c>
      <c r="H40" s="90">
        <v>6</v>
      </c>
      <c r="I40" s="90">
        <v>2.5</v>
      </c>
      <c r="J40" s="90">
        <v>2.5</v>
      </c>
      <c r="K40" s="90">
        <v>1</v>
      </c>
      <c r="L40" s="90">
        <v>1</v>
      </c>
      <c r="M40" s="90">
        <v>4</v>
      </c>
      <c r="N40" s="90">
        <v>2</v>
      </c>
      <c r="O40" s="90">
        <v>2</v>
      </c>
      <c r="P40" s="90">
        <f t="shared" si="0"/>
        <v>29</v>
      </c>
      <c r="Q40" s="90" t="s">
        <v>543</v>
      </c>
    </row>
    <row r="41" spans="1:17" s="38" customFormat="1" ht="23.25" customHeight="1">
      <c r="A41" s="84">
        <v>16</v>
      </c>
      <c r="B41" s="94" t="s">
        <v>303</v>
      </c>
      <c r="C41" s="95" t="s">
        <v>72</v>
      </c>
      <c r="D41" s="84">
        <v>9</v>
      </c>
      <c r="E41" s="84">
        <v>923</v>
      </c>
      <c r="F41" s="84">
        <v>2</v>
      </c>
      <c r="G41" s="90">
        <v>5</v>
      </c>
      <c r="H41" s="90">
        <v>6</v>
      </c>
      <c r="I41" s="90">
        <v>5</v>
      </c>
      <c r="J41" s="90">
        <v>3</v>
      </c>
      <c r="K41" s="90">
        <v>4</v>
      </c>
      <c r="L41" s="90">
        <v>0</v>
      </c>
      <c r="M41" s="90">
        <v>2</v>
      </c>
      <c r="N41" s="90">
        <v>0</v>
      </c>
      <c r="O41" s="90">
        <v>2</v>
      </c>
      <c r="P41" s="90">
        <f t="shared" si="0"/>
        <v>29</v>
      </c>
      <c r="Q41" s="90" t="s">
        <v>543</v>
      </c>
    </row>
    <row r="42" spans="1:17" s="38" customFormat="1" ht="20.25" customHeight="1">
      <c r="A42" s="84">
        <v>17</v>
      </c>
      <c r="B42" s="84" t="s">
        <v>340</v>
      </c>
      <c r="C42" s="84" t="s">
        <v>86</v>
      </c>
      <c r="D42" s="84">
        <v>9</v>
      </c>
      <c r="E42" s="84">
        <v>906</v>
      </c>
      <c r="F42" s="84">
        <v>2</v>
      </c>
      <c r="G42" s="90">
        <v>5</v>
      </c>
      <c r="H42" s="90">
        <v>3</v>
      </c>
      <c r="I42" s="90">
        <v>0.5</v>
      </c>
      <c r="J42" s="90">
        <v>4</v>
      </c>
      <c r="K42" s="90">
        <v>4</v>
      </c>
      <c r="L42" s="90">
        <v>1</v>
      </c>
      <c r="M42" s="90">
        <v>4</v>
      </c>
      <c r="N42" s="90">
        <v>2</v>
      </c>
      <c r="O42" s="90">
        <v>2</v>
      </c>
      <c r="P42" s="90">
        <f t="shared" si="0"/>
        <v>27.5</v>
      </c>
      <c r="Q42" s="90" t="s">
        <v>543</v>
      </c>
    </row>
    <row r="43" spans="1:17" s="38" customFormat="1" ht="16.5" customHeight="1">
      <c r="A43" s="84">
        <v>18</v>
      </c>
      <c r="B43" s="85" t="s">
        <v>193</v>
      </c>
      <c r="C43" s="85" t="s">
        <v>104</v>
      </c>
      <c r="D43" s="84">
        <v>9</v>
      </c>
      <c r="E43" s="84">
        <v>917</v>
      </c>
      <c r="F43" s="84">
        <v>5</v>
      </c>
      <c r="G43" s="90">
        <v>0</v>
      </c>
      <c r="H43" s="90">
        <v>5</v>
      </c>
      <c r="I43" s="90">
        <v>1.5</v>
      </c>
      <c r="J43" s="90">
        <v>4.5</v>
      </c>
      <c r="K43" s="90" t="s">
        <v>506</v>
      </c>
      <c r="L43" s="90">
        <v>1</v>
      </c>
      <c r="M43" s="90">
        <v>5</v>
      </c>
      <c r="N43" s="90">
        <v>3.5</v>
      </c>
      <c r="O43" s="90">
        <v>2</v>
      </c>
      <c r="P43" s="90">
        <f t="shared" si="0"/>
        <v>27.5</v>
      </c>
      <c r="Q43" s="90" t="s">
        <v>543</v>
      </c>
    </row>
    <row r="44" spans="1:17" s="38" customFormat="1" ht="20.25" customHeight="1">
      <c r="A44" s="84">
        <v>19</v>
      </c>
      <c r="B44" s="67" t="s">
        <v>237</v>
      </c>
      <c r="C44" s="88" t="s">
        <v>35</v>
      </c>
      <c r="D44" s="84">
        <v>9</v>
      </c>
      <c r="E44" s="84">
        <v>930</v>
      </c>
      <c r="F44" s="84">
        <v>3</v>
      </c>
      <c r="G44" s="90">
        <v>5</v>
      </c>
      <c r="H44" s="90">
        <v>4</v>
      </c>
      <c r="I44" s="90">
        <v>4.5</v>
      </c>
      <c r="J44" s="90">
        <v>4</v>
      </c>
      <c r="K44" s="90">
        <v>1</v>
      </c>
      <c r="L44" s="90">
        <v>1</v>
      </c>
      <c r="M44" s="90">
        <v>3</v>
      </c>
      <c r="N44" s="90" t="s">
        <v>506</v>
      </c>
      <c r="O44" s="90">
        <v>2</v>
      </c>
      <c r="P44" s="90">
        <f t="shared" si="0"/>
        <v>27.5</v>
      </c>
      <c r="Q44" s="90" t="s">
        <v>543</v>
      </c>
    </row>
    <row r="45" spans="1:17" s="38" customFormat="1" ht="18" customHeight="1">
      <c r="A45" s="84">
        <v>20</v>
      </c>
      <c r="B45" s="84" t="s">
        <v>259</v>
      </c>
      <c r="C45" s="96" t="s">
        <v>104</v>
      </c>
      <c r="D45" s="84">
        <v>9</v>
      </c>
      <c r="E45" s="84">
        <v>940</v>
      </c>
      <c r="F45" s="84">
        <v>2</v>
      </c>
      <c r="G45" s="90">
        <v>3</v>
      </c>
      <c r="H45" s="90">
        <v>7</v>
      </c>
      <c r="I45" s="90">
        <v>2</v>
      </c>
      <c r="J45" s="90">
        <v>4.5</v>
      </c>
      <c r="K45" s="90">
        <v>1</v>
      </c>
      <c r="L45" s="90">
        <v>1</v>
      </c>
      <c r="M45" s="90">
        <v>3</v>
      </c>
      <c r="N45" s="90">
        <v>2</v>
      </c>
      <c r="O45" s="90">
        <v>2</v>
      </c>
      <c r="P45" s="90">
        <f t="shared" si="0"/>
        <v>27.5</v>
      </c>
      <c r="Q45" s="90" t="s">
        <v>543</v>
      </c>
    </row>
    <row r="46" spans="1:17" s="38" customFormat="1" ht="16.5" customHeight="1">
      <c r="A46" s="84">
        <v>21</v>
      </c>
      <c r="B46" s="84" t="s">
        <v>319</v>
      </c>
      <c r="C46" s="84" t="s">
        <v>38</v>
      </c>
      <c r="D46" s="84">
        <v>9</v>
      </c>
      <c r="E46" s="84">
        <v>907</v>
      </c>
      <c r="F46" s="84">
        <v>8</v>
      </c>
      <c r="G46" s="90">
        <v>0</v>
      </c>
      <c r="H46" s="90">
        <v>4</v>
      </c>
      <c r="I46" s="90">
        <v>2</v>
      </c>
      <c r="J46" s="90">
        <v>5</v>
      </c>
      <c r="K46" s="90">
        <v>1</v>
      </c>
      <c r="L46" s="90">
        <v>2</v>
      </c>
      <c r="M46" s="90">
        <v>3</v>
      </c>
      <c r="N46" s="90">
        <v>2</v>
      </c>
      <c r="O46" s="90">
        <v>0</v>
      </c>
      <c r="P46" s="90">
        <f t="shared" si="0"/>
        <v>27</v>
      </c>
      <c r="Q46" s="90" t="s">
        <v>544</v>
      </c>
    </row>
    <row r="47" spans="1:17" s="38" customFormat="1" ht="17.25" customHeight="1">
      <c r="A47" s="84">
        <v>22</v>
      </c>
      <c r="B47" s="85" t="s">
        <v>20</v>
      </c>
      <c r="C47" s="85" t="s">
        <v>72</v>
      </c>
      <c r="D47" s="84">
        <v>9</v>
      </c>
      <c r="E47" s="84">
        <v>934</v>
      </c>
      <c r="F47" s="99">
        <v>2.5</v>
      </c>
      <c r="G47" s="90">
        <v>5</v>
      </c>
      <c r="H47" s="90">
        <v>6</v>
      </c>
      <c r="I47" s="90">
        <v>2.5</v>
      </c>
      <c r="J47" s="90">
        <v>3.5</v>
      </c>
      <c r="K47" s="90">
        <v>1</v>
      </c>
      <c r="L47" s="90">
        <v>0</v>
      </c>
      <c r="M47" s="90">
        <v>3</v>
      </c>
      <c r="N47" s="90">
        <v>1</v>
      </c>
      <c r="O47" s="90">
        <v>2</v>
      </c>
      <c r="P47" s="101">
        <f t="shared" si="0"/>
        <v>26.5</v>
      </c>
      <c r="Q47" s="90" t="s">
        <v>544</v>
      </c>
    </row>
    <row r="48" spans="1:17" s="38" customFormat="1" ht="20.25" customHeight="1">
      <c r="A48" s="84">
        <v>23</v>
      </c>
      <c r="B48" s="84" t="s">
        <v>301</v>
      </c>
      <c r="C48" s="96" t="s">
        <v>40</v>
      </c>
      <c r="D48" s="84">
        <v>9</v>
      </c>
      <c r="E48" s="84">
        <v>937</v>
      </c>
      <c r="F48" s="84">
        <v>4</v>
      </c>
      <c r="G48" s="90">
        <v>6</v>
      </c>
      <c r="H48" s="90">
        <v>4</v>
      </c>
      <c r="I48" s="90" t="s">
        <v>506</v>
      </c>
      <c r="J48" s="90">
        <v>5</v>
      </c>
      <c r="K48" s="90">
        <v>4</v>
      </c>
      <c r="L48" s="90" t="s">
        <v>506</v>
      </c>
      <c r="M48" s="90">
        <v>1</v>
      </c>
      <c r="N48" s="90">
        <v>0</v>
      </c>
      <c r="O48" s="90">
        <v>2</v>
      </c>
      <c r="P48" s="90">
        <f t="shared" si="0"/>
        <v>26</v>
      </c>
      <c r="Q48" s="90" t="s">
        <v>544</v>
      </c>
    </row>
    <row r="49" spans="1:17" s="38" customFormat="1" ht="19.5" customHeight="1">
      <c r="A49" s="84">
        <v>24</v>
      </c>
      <c r="B49" s="74" t="s">
        <v>111</v>
      </c>
      <c r="C49" s="88" t="s">
        <v>60</v>
      </c>
      <c r="D49" s="84">
        <v>9</v>
      </c>
      <c r="E49" s="74">
        <v>947</v>
      </c>
      <c r="F49" s="84">
        <v>2</v>
      </c>
      <c r="G49" s="90">
        <v>4</v>
      </c>
      <c r="H49" s="90" t="s">
        <v>506</v>
      </c>
      <c r="I49" s="90">
        <v>4</v>
      </c>
      <c r="J49" s="90">
        <v>5</v>
      </c>
      <c r="K49" s="90">
        <v>4</v>
      </c>
      <c r="L49" s="90" t="s">
        <v>506</v>
      </c>
      <c r="M49" s="90">
        <v>3</v>
      </c>
      <c r="N49" s="90" t="s">
        <v>506</v>
      </c>
      <c r="O49" s="90">
        <v>2</v>
      </c>
      <c r="P49" s="90">
        <f t="shared" si="0"/>
        <v>24</v>
      </c>
      <c r="Q49" s="90" t="s">
        <v>544</v>
      </c>
    </row>
    <row r="50" spans="1:17" s="38" customFormat="1" ht="20.25" customHeight="1">
      <c r="A50" s="84">
        <v>25</v>
      </c>
      <c r="B50" s="97" t="s">
        <v>336</v>
      </c>
      <c r="C50" s="97" t="s">
        <v>24</v>
      </c>
      <c r="D50" s="84">
        <v>9</v>
      </c>
      <c r="E50" s="84">
        <v>910</v>
      </c>
      <c r="F50" s="84">
        <v>2</v>
      </c>
      <c r="G50" s="90">
        <v>1</v>
      </c>
      <c r="H50" s="90">
        <v>6</v>
      </c>
      <c r="I50" s="90">
        <v>0</v>
      </c>
      <c r="J50" s="90">
        <v>2.5</v>
      </c>
      <c r="K50" s="90">
        <v>1</v>
      </c>
      <c r="L50" s="90">
        <v>1</v>
      </c>
      <c r="M50" s="90">
        <v>4</v>
      </c>
      <c r="N50" s="90">
        <v>4</v>
      </c>
      <c r="O50" s="90">
        <v>2</v>
      </c>
      <c r="P50" s="90">
        <f t="shared" si="0"/>
        <v>23.5</v>
      </c>
      <c r="Q50" s="90" t="s">
        <v>544</v>
      </c>
    </row>
    <row r="51" spans="1:17" s="38" customFormat="1">
      <c r="A51" s="84">
        <v>26</v>
      </c>
      <c r="B51" s="85" t="s">
        <v>185</v>
      </c>
      <c r="C51" s="85" t="s">
        <v>71</v>
      </c>
      <c r="D51" s="84">
        <v>9</v>
      </c>
      <c r="E51" s="84">
        <v>932</v>
      </c>
      <c r="F51" s="84">
        <v>3</v>
      </c>
      <c r="G51" s="90">
        <v>5</v>
      </c>
      <c r="H51" s="90">
        <v>4</v>
      </c>
      <c r="I51" s="90">
        <v>1.5</v>
      </c>
      <c r="J51" s="90">
        <v>4.5</v>
      </c>
      <c r="K51" s="90">
        <v>1</v>
      </c>
      <c r="L51" s="90" t="s">
        <v>506</v>
      </c>
      <c r="M51" s="90">
        <v>1</v>
      </c>
      <c r="N51" s="90">
        <v>2</v>
      </c>
      <c r="O51" s="90">
        <v>1.5</v>
      </c>
      <c r="P51" s="90">
        <f t="shared" si="0"/>
        <v>23.5</v>
      </c>
      <c r="Q51" s="90" t="s">
        <v>544</v>
      </c>
    </row>
    <row r="52" spans="1:17" s="38" customFormat="1" ht="18.75" customHeight="1">
      <c r="A52" s="84">
        <v>27</v>
      </c>
      <c r="B52" s="84" t="s">
        <v>226</v>
      </c>
      <c r="C52" s="88" t="s">
        <v>205</v>
      </c>
      <c r="D52" s="84">
        <v>9</v>
      </c>
      <c r="E52" s="98">
        <v>903</v>
      </c>
      <c r="F52" s="84">
        <v>2</v>
      </c>
      <c r="G52" s="90">
        <v>0</v>
      </c>
      <c r="H52" s="90">
        <v>7</v>
      </c>
      <c r="I52" s="90">
        <v>1</v>
      </c>
      <c r="J52" s="90">
        <v>2.5</v>
      </c>
      <c r="K52" s="90">
        <v>3</v>
      </c>
      <c r="L52" s="90">
        <v>1</v>
      </c>
      <c r="M52" s="90">
        <v>3</v>
      </c>
      <c r="N52" s="90">
        <v>1.5</v>
      </c>
      <c r="O52" s="90">
        <v>2</v>
      </c>
      <c r="P52" s="90">
        <f t="shared" si="0"/>
        <v>23</v>
      </c>
      <c r="Q52" s="90" t="s">
        <v>544</v>
      </c>
    </row>
    <row r="53" spans="1:17" s="38" customFormat="1" ht="17.25" customHeight="1">
      <c r="A53" s="84">
        <v>28</v>
      </c>
      <c r="B53" s="89" t="s">
        <v>200</v>
      </c>
      <c r="C53" s="90" t="s">
        <v>94</v>
      </c>
      <c r="D53" s="84">
        <v>9</v>
      </c>
      <c r="E53" s="91">
        <v>911</v>
      </c>
      <c r="F53" s="67">
        <v>2</v>
      </c>
      <c r="G53" s="90">
        <v>4</v>
      </c>
      <c r="H53" s="90">
        <v>2</v>
      </c>
      <c r="I53" s="90">
        <v>1.5</v>
      </c>
      <c r="J53" s="90">
        <v>4.5</v>
      </c>
      <c r="K53" s="90">
        <v>4</v>
      </c>
      <c r="L53" s="90">
        <v>1</v>
      </c>
      <c r="M53" s="90">
        <v>2</v>
      </c>
      <c r="N53" s="90">
        <v>0</v>
      </c>
      <c r="O53" s="90">
        <v>2</v>
      </c>
      <c r="P53" s="90">
        <f t="shared" si="0"/>
        <v>23</v>
      </c>
      <c r="Q53" s="90" t="s">
        <v>544</v>
      </c>
    </row>
    <row r="54" spans="1:17" s="38" customFormat="1" ht="16.5" customHeight="1">
      <c r="A54" s="84">
        <v>29</v>
      </c>
      <c r="B54" s="84" t="s">
        <v>364</v>
      </c>
      <c r="C54" s="88" t="s">
        <v>103</v>
      </c>
      <c r="D54" s="84">
        <v>9</v>
      </c>
      <c r="E54" s="84">
        <v>908</v>
      </c>
      <c r="F54" s="79" t="s">
        <v>506</v>
      </c>
      <c r="G54" s="90">
        <v>6</v>
      </c>
      <c r="H54" s="90">
        <v>5</v>
      </c>
      <c r="I54" s="90">
        <v>2.5</v>
      </c>
      <c r="J54" s="90">
        <v>5</v>
      </c>
      <c r="K54" s="90">
        <v>1</v>
      </c>
      <c r="L54" s="90">
        <v>0</v>
      </c>
      <c r="M54" s="90">
        <v>1</v>
      </c>
      <c r="N54" s="90">
        <v>0.5</v>
      </c>
      <c r="O54" s="90">
        <v>2</v>
      </c>
      <c r="P54" s="90">
        <f>SUM(G54:O54)</f>
        <v>23</v>
      </c>
      <c r="Q54" s="90" t="s">
        <v>544</v>
      </c>
    </row>
    <row r="55" spans="1:17" s="38" customFormat="1" ht="21" customHeight="1">
      <c r="A55" s="84">
        <v>30</v>
      </c>
      <c r="B55" s="82" t="s">
        <v>175</v>
      </c>
      <c r="C55" s="88" t="s">
        <v>60</v>
      </c>
      <c r="D55" s="84">
        <v>9</v>
      </c>
      <c r="E55" s="82">
        <v>909</v>
      </c>
      <c r="F55" s="84">
        <v>6</v>
      </c>
      <c r="G55" s="90">
        <v>0</v>
      </c>
      <c r="H55" s="90">
        <v>0</v>
      </c>
      <c r="I55" s="90">
        <v>1.5</v>
      </c>
      <c r="J55" s="90">
        <v>2.5</v>
      </c>
      <c r="K55" s="90">
        <v>1</v>
      </c>
      <c r="L55" s="90">
        <v>1</v>
      </c>
      <c r="M55" s="90">
        <v>5</v>
      </c>
      <c r="N55" s="90">
        <v>4</v>
      </c>
      <c r="O55" s="90">
        <v>2</v>
      </c>
      <c r="P55" s="90">
        <f t="shared" ref="P55:P70" si="1">SUM(F55:O55)</f>
        <v>23</v>
      </c>
      <c r="Q55" s="90" t="s">
        <v>544</v>
      </c>
    </row>
    <row r="56" spans="1:17" s="38" customFormat="1" ht="18.75" customHeight="1">
      <c r="A56" s="84">
        <v>31</v>
      </c>
      <c r="B56" s="84" t="s">
        <v>339</v>
      </c>
      <c r="C56" s="84" t="s">
        <v>60</v>
      </c>
      <c r="D56" s="84">
        <v>9</v>
      </c>
      <c r="E56" s="84">
        <v>950</v>
      </c>
      <c r="F56" s="84">
        <v>6</v>
      </c>
      <c r="G56" s="90">
        <v>0</v>
      </c>
      <c r="H56" s="90">
        <v>3</v>
      </c>
      <c r="I56" s="90" t="s">
        <v>506</v>
      </c>
      <c r="J56" s="90">
        <v>5</v>
      </c>
      <c r="K56" s="90">
        <v>4</v>
      </c>
      <c r="L56" s="90">
        <v>2</v>
      </c>
      <c r="M56" s="90">
        <v>1</v>
      </c>
      <c r="N56" s="90" t="s">
        <v>506</v>
      </c>
      <c r="O56" s="90">
        <v>2</v>
      </c>
      <c r="P56" s="90">
        <f t="shared" si="1"/>
        <v>23</v>
      </c>
      <c r="Q56" s="90" t="s">
        <v>544</v>
      </c>
    </row>
    <row r="57" spans="1:17" s="38" customFormat="1" ht="20.25" customHeight="1">
      <c r="A57" s="84">
        <v>32</v>
      </c>
      <c r="B57" s="84" t="s">
        <v>403</v>
      </c>
      <c r="C57" s="88" t="s">
        <v>266</v>
      </c>
      <c r="D57" s="84">
        <v>9</v>
      </c>
      <c r="E57" s="84">
        <v>954</v>
      </c>
      <c r="F57" s="84">
        <v>2</v>
      </c>
      <c r="G57" s="90">
        <v>5</v>
      </c>
      <c r="H57" s="90">
        <v>4</v>
      </c>
      <c r="I57" s="90">
        <v>0</v>
      </c>
      <c r="J57" s="90">
        <v>4</v>
      </c>
      <c r="K57" s="90">
        <v>4</v>
      </c>
      <c r="L57" s="90" t="s">
        <v>506</v>
      </c>
      <c r="M57" s="90">
        <v>2</v>
      </c>
      <c r="N57" s="90" t="s">
        <v>506</v>
      </c>
      <c r="O57" s="90">
        <v>2</v>
      </c>
      <c r="P57" s="90">
        <f t="shared" si="1"/>
        <v>23</v>
      </c>
      <c r="Q57" s="90" t="s">
        <v>544</v>
      </c>
    </row>
    <row r="58" spans="1:17" s="38" customFormat="1" ht="22.5" customHeight="1">
      <c r="A58" s="84">
        <v>33</v>
      </c>
      <c r="B58" s="84" t="s">
        <v>238</v>
      </c>
      <c r="C58" s="88" t="s">
        <v>239</v>
      </c>
      <c r="D58" s="84">
        <v>9</v>
      </c>
      <c r="E58" s="84">
        <v>949</v>
      </c>
      <c r="F58" s="84">
        <v>6</v>
      </c>
      <c r="G58" s="90">
        <v>0</v>
      </c>
      <c r="H58" s="90">
        <v>2</v>
      </c>
      <c r="I58" s="90">
        <v>0.5</v>
      </c>
      <c r="J58" s="90">
        <v>2</v>
      </c>
      <c r="K58" s="90">
        <v>4</v>
      </c>
      <c r="L58" s="90">
        <v>2</v>
      </c>
      <c r="M58" s="90">
        <v>2</v>
      </c>
      <c r="N58" s="90">
        <v>2</v>
      </c>
      <c r="O58" s="90">
        <v>2</v>
      </c>
      <c r="P58" s="90">
        <f t="shared" si="1"/>
        <v>22.5</v>
      </c>
      <c r="Q58" s="90" t="s">
        <v>544</v>
      </c>
    </row>
    <row r="59" spans="1:17" s="38" customFormat="1" ht="17.25" customHeight="1">
      <c r="A59" s="84">
        <v>34</v>
      </c>
      <c r="B59" s="84" t="s">
        <v>41</v>
      </c>
      <c r="C59" s="88" t="s">
        <v>103</v>
      </c>
      <c r="D59" s="84">
        <v>9</v>
      </c>
      <c r="E59" s="84">
        <v>928</v>
      </c>
      <c r="F59" s="84">
        <v>3</v>
      </c>
      <c r="G59" s="90">
        <v>0</v>
      </c>
      <c r="H59" s="90">
        <v>3</v>
      </c>
      <c r="I59" s="90">
        <v>3.5</v>
      </c>
      <c r="J59" s="90">
        <v>2.5</v>
      </c>
      <c r="K59" s="90">
        <v>3</v>
      </c>
      <c r="L59" s="90">
        <v>0</v>
      </c>
      <c r="M59" s="90">
        <v>2</v>
      </c>
      <c r="N59" s="90">
        <v>3</v>
      </c>
      <c r="O59" s="90">
        <v>2</v>
      </c>
      <c r="P59" s="90">
        <f t="shared" si="1"/>
        <v>22</v>
      </c>
      <c r="Q59" s="90" t="s">
        <v>544</v>
      </c>
    </row>
    <row r="60" spans="1:17" s="38" customFormat="1" ht="15" customHeight="1">
      <c r="A60" s="84">
        <v>35</v>
      </c>
      <c r="B60" s="67" t="s">
        <v>402</v>
      </c>
      <c r="C60" s="67" t="s">
        <v>176</v>
      </c>
      <c r="D60" s="84">
        <v>9</v>
      </c>
      <c r="E60" s="84">
        <v>938</v>
      </c>
      <c r="F60" s="84">
        <v>2</v>
      </c>
      <c r="G60" s="90">
        <v>0</v>
      </c>
      <c r="H60" s="90">
        <v>6</v>
      </c>
      <c r="I60" s="90">
        <v>0</v>
      </c>
      <c r="J60" s="90">
        <v>4</v>
      </c>
      <c r="K60" s="90">
        <v>4</v>
      </c>
      <c r="L60" s="90">
        <v>0</v>
      </c>
      <c r="M60" s="90">
        <v>3</v>
      </c>
      <c r="N60" s="90">
        <v>1</v>
      </c>
      <c r="O60" s="90">
        <v>2</v>
      </c>
      <c r="P60" s="90">
        <f t="shared" si="1"/>
        <v>22</v>
      </c>
      <c r="Q60" s="90" t="s">
        <v>544</v>
      </c>
    </row>
    <row r="61" spans="1:17" s="38" customFormat="1" ht="15.75" customHeight="1">
      <c r="A61" s="84">
        <v>36</v>
      </c>
      <c r="B61" s="84" t="s">
        <v>253</v>
      </c>
      <c r="C61" s="88" t="s">
        <v>29</v>
      </c>
      <c r="D61" s="84">
        <v>9</v>
      </c>
      <c r="E61" s="84">
        <v>921</v>
      </c>
      <c r="F61" s="67">
        <v>1</v>
      </c>
      <c r="G61" s="90">
        <v>3</v>
      </c>
      <c r="H61" s="90">
        <v>5</v>
      </c>
      <c r="I61" s="90">
        <v>3.5</v>
      </c>
      <c r="J61" s="90">
        <v>2.5</v>
      </c>
      <c r="K61" s="90">
        <v>0</v>
      </c>
      <c r="L61" s="90">
        <v>1</v>
      </c>
      <c r="M61" s="90">
        <v>2</v>
      </c>
      <c r="N61" s="90">
        <v>1</v>
      </c>
      <c r="O61" s="90">
        <v>2</v>
      </c>
      <c r="P61" s="90">
        <f t="shared" si="1"/>
        <v>21</v>
      </c>
      <c r="Q61" s="90" t="s">
        <v>544</v>
      </c>
    </row>
    <row r="62" spans="1:17" s="38" customFormat="1" ht="19.5" customHeight="1">
      <c r="A62" s="84">
        <v>37</v>
      </c>
      <c r="B62" s="84" t="s">
        <v>337</v>
      </c>
      <c r="C62" s="84" t="s">
        <v>338</v>
      </c>
      <c r="D62" s="84">
        <v>9</v>
      </c>
      <c r="E62" s="84">
        <v>933</v>
      </c>
      <c r="F62" s="84">
        <v>3</v>
      </c>
      <c r="G62" s="90">
        <v>1</v>
      </c>
      <c r="H62" s="90">
        <v>2</v>
      </c>
      <c r="I62" s="90">
        <v>3</v>
      </c>
      <c r="J62" s="90">
        <v>5</v>
      </c>
      <c r="K62" s="90">
        <v>4</v>
      </c>
      <c r="L62" s="90">
        <v>0</v>
      </c>
      <c r="M62" s="90">
        <v>1</v>
      </c>
      <c r="N62" s="90" t="s">
        <v>506</v>
      </c>
      <c r="O62" s="90">
        <v>2</v>
      </c>
      <c r="P62" s="90">
        <f t="shared" si="1"/>
        <v>21</v>
      </c>
      <c r="Q62" s="90" t="s">
        <v>544</v>
      </c>
    </row>
    <row r="63" spans="1:17" s="38" customFormat="1" ht="17.25" customHeight="1">
      <c r="A63" s="84">
        <v>38</v>
      </c>
      <c r="B63" s="67" t="s">
        <v>149</v>
      </c>
      <c r="C63" s="88" t="s">
        <v>101</v>
      </c>
      <c r="D63" s="84">
        <v>9</v>
      </c>
      <c r="E63" s="84">
        <v>919</v>
      </c>
      <c r="F63" s="84">
        <v>2</v>
      </c>
      <c r="G63" s="90">
        <v>0</v>
      </c>
      <c r="H63" s="90">
        <v>3</v>
      </c>
      <c r="I63" s="90">
        <v>3.5</v>
      </c>
      <c r="J63" s="90">
        <v>1.5</v>
      </c>
      <c r="K63" s="90">
        <v>0</v>
      </c>
      <c r="L63" s="90">
        <v>0</v>
      </c>
      <c r="M63" s="90">
        <v>4</v>
      </c>
      <c r="N63" s="90">
        <v>4.5</v>
      </c>
      <c r="O63" s="90">
        <v>2</v>
      </c>
      <c r="P63" s="90">
        <f t="shared" si="1"/>
        <v>20.5</v>
      </c>
      <c r="Q63" s="90" t="s">
        <v>544</v>
      </c>
    </row>
    <row r="64" spans="1:17" s="38" customFormat="1" ht="17.25" customHeight="1">
      <c r="A64" s="84">
        <v>39</v>
      </c>
      <c r="B64" s="67" t="s">
        <v>365</v>
      </c>
      <c r="C64" s="88" t="s">
        <v>28</v>
      </c>
      <c r="D64" s="84">
        <v>9</v>
      </c>
      <c r="E64" s="84">
        <v>946</v>
      </c>
      <c r="F64" s="84">
        <v>2</v>
      </c>
      <c r="G64" s="90">
        <v>3</v>
      </c>
      <c r="H64" s="90">
        <v>2</v>
      </c>
      <c r="I64" s="90">
        <v>5.5</v>
      </c>
      <c r="J64" s="90">
        <v>4</v>
      </c>
      <c r="K64" s="90">
        <v>1</v>
      </c>
      <c r="L64" s="90">
        <v>0</v>
      </c>
      <c r="M64" s="90">
        <v>1</v>
      </c>
      <c r="N64" s="90" t="s">
        <v>506</v>
      </c>
      <c r="O64" s="90">
        <v>2</v>
      </c>
      <c r="P64" s="90">
        <f t="shared" si="1"/>
        <v>20.5</v>
      </c>
      <c r="Q64" s="90" t="s">
        <v>544</v>
      </c>
    </row>
    <row r="65" spans="1:17" s="38" customFormat="1" ht="16.5" customHeight="1">
      <c r="A65" s="84">
        <v>40</v>
      </c>
      <c r="B65" s="85" t="s">
        <v>347</v>
      </c>
      <c r="C65" s="85" t="s">
        <v>103</v>
      </c>
      <c r="D65" s="84">
        <v>9</v>
      </c>
      <c r="E65" s="84">
        <v>914</v>
      </c>
      <c r="F65" s="84">
        <v>3</v>
      </c>
      <c r="G65" s="90">
        <v>0</v>
      </c>
      <c r="H65" s="90" t="s">
        <v>506</v>
      </c>
      <c r="I65" s="90">
        <v>3</v>
      </c>
      <c r="J65" s="90">
        <v>5</v>
      </c>
      <c r="K65" s="90">
        <v>4</v>
      </c>
      <c r="L65" s="90">
        <v>1</v>
      </c>
      <c r="M65" s="90">
        <v>4</v>
      </c>
      <c r="N65" s="90" t="s">
        <v>506</v>
      </c>
      <c r="O65" s="90">
        <v>0</v>
      </c>
      <c r="P65" s="90">
        <f t="shared" si="1"/>
        <v>20</v>
      </c>
      <c r="Q65" s="90" t="s">
        <v>544</v>
      </c>
    </row>
    <row r="66" spans="1:17" s="38" customFormat="1" ht="16.5" customHeight="1">
      <c r="A66" s="84">
        <v>41</v>
      </c>
      <c r="B66" s="67" t="s">
        <v>273</v>
      </c>
      <c r="C66" s="88" t="s">
        <v>274</v>
      </c>
      <c r="D66" s="84">
        <v>9</v>
      </c>
      <c r="E66" s="84">
        <v>955</v>
      </c>
      <c r="F66" s="84">
        <v>2</v>
      </c>
      <c r="G66" s="90">
        <v>3</v>
      </c>
      <c r="H66" s="90">
        <v>4</v>
      </c>
      <c r="I66" s="90" t="s">
        <v>506</v>
      </c>
      <c r="J66" s="90" t="s">
        <v>506</v>
      </c>
      <c r="K66" s="90">
        <v>4</v>
      </c>
      <c r="L66" s="90" t="s">
        <v>506</v>
      </c>
      <c r="M66" s="90">
        <v>4</v>
      </c>
      <c r="N66" s="90">
        <v>1</v>
      </c>
      <c r="O66" s="90">
        <v>2</v>
      </c>
      <c r="P66" s="90">
        <f t="shared" si="1"/>
        <v>20</v>
      </c>
      <c r="Q66" s="90" t="s">
        <v>544</v>
      </c>
    </row>
    <row r="67" spans="1:17" s="38" customFormat="1" ht="15.75" customHeight="1">
      <c r="A67" s="84">
        <v>42</v>
      </c>
      <c r="B67" s="86" t="s">
        <v>222</v>
      </c>
      <c r="C67" s="86" t="s">
        <v>60</v>
      </c>
      <c r="D67" s="84">
        <v>9</v>
      </c>
      <c r="E67" s="86">
        <v>902</v>
      </c>
      <c r="F67" s="86">
        <v>4</v>
      </c>
      <c r="G67" s="90">
        <v>0</v>
      </c>
      <c r="H67" s="90">
        <v>0</v>
      </c>
      <c r="I67" s="90">
        <v>3.5</v>
      </c>
      <c r="J67" s="90">
        <v>5</v>
      </c>
      <c r="K67" s="90">
        <v>3</v>
      </c>
      <c r="L67" s="90">
        <v>1</v>
      </c>
      <c r="M67" s="90">
        <v>1</v>
      </c>
      <c r="N67" s="90" t="s">
        <v>506</v>
      </c>
      <c r="O67" s="90">
        <v>2</v>
      </c>
      <c r="P67" s="90">
        <f t="shared" si="1"/>
        <v>19.5</v>
      </c>
      <c r="Q67" s="90" t="s">
        <v>544</v>
      </c>
    </row>
    <row r="68" spans="1:17" s="38" customFormat="1" ht="15" customHeight="1">
      <c r="A68" s="84">
        <v>43</v>
      </c>
      <c r="B68" s="84" t="s">
        <v>164</v>
      </c>
      <c r="C68" s="96" t="s">
        <v>60</v>
      </c>
      <c r="D68" s="84">
        <v>9</v>
      </c>
      <c r="E68" s="84">
        <v>948</v>
      </c>
      <c r="F68" s="84">
        <v>2</v>
      </c>
      <c r="G68" s="90" t="s">
        <v>506</v>
      </c>
      <c r="H68" s="90">
        <v>3</v>
      </c>
      <c r="I68" s="90">
        <v>2.5</v>
      </c>
      <c r="J68" s="90">
        <v>4</v>
      </c>
      <c r="K68" s="90">
        <v>3</v>
      </c>
      <c r="L68" s="90">
        <v>0</v>
      </c>
      <c r="M68" s="90">
        <v>3</v>
      </c>
      <c r="N68" s="90">
        <v>0</v>
      </c>
      <c r="O68" s="90">
        <v>2</v>
      </c>
      <c r="P68" s="90">
        <f t="shared" si="1"/>
        <v>19.5</v>
      </c>
      <c r="Q68" s="90" t="s">
        <v>544</v>
      </c>
    </row>
    <row r="69" spans="1:17" s="38" customFormat="1" ht="13.5" customHeight="1">
      <c r="A69" s="84">
        <v>44</v>
      </c>
      <c r="B69" s="94" t="s">
        <v>297</v>
      </c>
      <c r="C69" s="93" t="s">
        <v>85</v>
      </c>
      <c r="D69" s="84">
        <v>9</v>
      </c>
      <c r="E69" s="84">
        <v>956</v>
      </c>
      <c r="F69" s="84">
        <v>6</v>
      </c>
      <c r="G69" s="90">
        <v>0</v>
      </c>
      <c r="H69" s="90">
        <v>0</v>
      </c>
      <c r="I69" s="90">
        <v>0.5</v>
      </c>
      <c r="J69" s="90">
        <v>3.5</v>
      </c>
      <c r="K69" s="90">
        <v>4</v>
      </c>
      <c r="L69" s="90">
        <v>1</v>
      </c>
      <c r="M69" s="90">
        <v>4</v>
      </c>
      <c r="N69" s="90">
        <v>0.5</v>
      </c>
      <c r="O69" s="90">
        <v>0</v>
      </c>
      <c r="P69" s="90">
        <f t="shared" si="1"/>
        <v>19.5</v>
      </c>
      <c r="Q69" s="90" t="s">
        <v>544</v>
      </c>
    </row>
    <row r="70" spans="1:17" s="38" customFormat="1" ht="16.5" customHeight="1">
      <c r="A70" s="84">
        <v>45</v>
      </c>
      <c r="B70" s="84" t="s">
        <v>150</v>
      </c>
      <c r="C70" s="84" t="s">
        <v>98</v>
      </c>
      <c r="D70" s="84">
        <v>9</v>
      </c>
      <c r="E70" s="84">
        <v>945</v>
      </c>
      <c r="F70" s="84">
        <v>4</v>
      </c>
      <c r="G70" s="90">
        <v>2</v>
      </c>
      <c r="H70" s="90">
        <v>3</v>
      </c>
      <c r="I70" s="90">
        <v>1.5</v>
      </c>
      <c r="J70" s="90">
        <v>2</v>
      </c>
      <c r="K70" s="90">
        <v>0</v>
      </c>
      <c r="L70" s="90">
        <v>1</v>
      </c>
      <c r="M70" s="90">
        <v>3</v>
      </c>
      <c r="N70" s="90">
        <v>0.5</v>
      </c>
      <c r="O70" s="90">
        <v>2</v>
      </c>
      <c r="P70" s="90">
        <f t="shared" si="1"/>
        <v>19</v>
      </c>
      <c r="Q70" s="90" t="s">
        <v>544</v>
      </c>
    </row>
    <row r="71" spans="1:17" s="38" customFormat="1" ht="17.25" customHeight="1">
      <c r="A71" s="84">
        <v>46</v>
      </c>
      <c r="B71" s="84" t="s">
        <v>240</v>
      </c>
      <c r="C71" s="88" t="s">
        <v>36</v>
      </c>
      <c r="D71" s="84">
        <v>9</v>
      </c>
      <c r="E71" s="84">
        <v>918</v>
      </c>
      <c r="F71" s="84" t="s">
        <v>506</v>
      </c>
      <c r="G71" s="90">
        <v>5</v>
      </c>
      <c r="H71" s="90">
        <v>1</v>
      </c>
      <c r="I71" s="90" t="s">
        <v>506</v>
      </c>
      <c r="J71" s="90">
        <v>4.5</v>
      </c>
      <c r="K71" s="90">
        <v>2</v>
      </c>
      <c r="L71" s="90">
        <v>0</v>
      </c>
      <c r="M71" s="90">
        <v>3</v>
      </c>
      <c r="N71" s="90">
        <v>0</v>
      </c>
      <c r="O71" s="90">
        <v>2</v>
      </c>
      <c r="P71" s="90">
        <f>SUM(G71:O71)</f>
        <v>17.5</v>
      </c>
      <c r="Q71" s="90" t="s">
        <v>544</v>
      </c>
    </row>
    <row r="72" spans="1:17" s="38" customFormat="1" ht="15" customHeight="1">
      <c r="A72" s="84">
        <v>47</v>
      </c>
      <c r="B72" s="84" t="s">
        <v>184</v>
      </c>
      <c r="C72" s="84" t="s">
        <v>28</v>
      </c>
      <c r="D72" s="84">
        <v>9</v>
      </c>
      <c r="E72" s="84">
        <v>927</v>
      </c>
      <c r="F72" s="84">
        <v>4</v>
      </c>
      <c r="G72" s="90">
        <v>5</v>
      </c>
      <c r="H72" s="90" t="s">
        <v>506</v>
      </c>
      <c r="I72" s="90" t="s">
        <v>506</v>
      </c>
      <c r="J72" s="90">
        <v>4</v>
      </c>
      <c r="K72" s="90">
        <v>0</v>
      </c>
      <c r="L72" s="90">
        <v>1</v>
      </c>
      <c r="M72" s="90">
        <v>1</v>
      </c>
      <c r="N72" s="90" t="s">
        <v>506</v>
      </c>
      <c r="O72" s="90">
        <v>2</v>
      </c>
      <c r="P72" s="90">
        <f t="shared" ref="P72:P82" si="2">SUM(F72:O72)</f>
        <v>17</v>
      </c>
      <c r="Q72" s="90" t="s">
        <v>544</v>
      </c>
    </row>
    <row r="73" spans="1:17" s="38" customFormat="1" ht="18" customHeight="1">
      <c r="A73" s="84">
        <v>48</v>
      </c>
      <c r="B73" s="85" t="s">
        <v>322</v>
      </c>
      <c r="C73" s="85" t="s">
        <v>323</v>
      </c>
      <c r="D73" s="84">
        <v>9</v>
      </c>
      <c r="E73" s="84">
        <v>942</v>
      </c>
      <c r="F73" s="84">
        <v>5</v>
      </c>
      <c r="G73" s="90">
        <v>0</v>
      </c>
      <c r="H73" s="90">
        <v>3</v>
      </c>
      <c r="I73" s="90">
        <v>0</v>
      </c>
      <c r="J73" s="90">
        <v>2</v>
      </c>
      <c r="K73" s="90">
        <v>1</v>
      </c>
      <c r="L73" s="90">
        <v>1</v>
      </c>
      <c r="M73" s="90">
        <v>3</v>
      </c>
      <c r="N73" s="90">
        <v>0</v>
      </c>
      <c r="O73" s="90">
        <v>2</v>
      </c>
      <c r="P73" s="90">
        <f t="shared" si="2"/>
        <v>17</v>
      </c>
      <c r="Q73" s="90" t="s">
        <v>544</v>
      </c>
    </row>
    <row r="74" spans="1:17" s="38" customFormat="1" ht="19.5" customHeight="1">
      <c r="A74" s="84">
        <v>49</v>
      </c>
      <c r="B74" s="90" t="s">
        <v>307</v>
      </c>
      <c r="C74" s="90" t="s">
        <v>60</v>
      </c>
      <c r="D74" s="84">
        <v>9</v>
      </c>
      <c r="E74" s="84">
        <v>943</v>
      </c>
      <c r="F74" s="84">
        <v>6</v>
      </c>
      <c r="G74" s="90" t="s">
        <v>506</v>
      </c>
      <c r="H74" s="90" t="s">
        <v>506</v>
      </c>
      <c r="I74" s="90">
        <v>3</v>
      </c>
      <c r="J74" s="90">
        <v>3.5</v>
      </c>
      <c r="K74" s="90" t="s">
        <v>506</v>
      </c>
      <c r="L74" s="90" t="s">
        <v>506</v>
      </c>
      <c r="M74" s="90">
        <v>3</v>
      </c>
      <c r="N74" s="90" t="s">
        <v>506</v>
      </c>
      <c r="O74" s="90" t="s">
        <v>506</v>
      </c>
      <c r="P74" s="90">
        <f t="shared" si="2"/>
        <v>15.5</v>
      </c>
      <c r="Q74" s="90" t="s">
        <v>544</v>
      </c>
    </row>
    <row r="75" spans="1:17" s="38" customFormat="1" ht="19.5" customHeight="1">
      <c r="A75" s="84">
        <v>50</v>
      </c>
      <c r="B75" s="84" t="s">
        <v>300</v>
      </c>
      <c r="C75" s="96" t="s">
        <v>104</v>
      </c>
      <c r="D75" s="84">
        <v>9</v>
      </c>
      <c r="E75" s="84">
        <v>924</v>
      </c>
      <c r="F75" s="84">
        <v>2</v>
      </c>
      <c r="G75" s="90">
        <v>0</v>
      </c>
      <c r="H75" s="90">
        <v>1</v>
      </c>
      <c r="I75" s="90" t="s">
        <v>506</v>
      </c>
      <c r="J75" s="90">
        <v>5</v>
      </c>
      <c r="K75" s="90">
        <v>3</v>
      </c>
      <c r="L75" s="90">
        <v>0</v>
      </c>
      <c r="M75" s="90">
        <v>1</v>
      </c>
      <c r="N75" s="90">
        <v>1</v>
      </c>
      <c r="O75" s="90">
        <v>2</v>
      </c>
      <c r="P75" s="90">
        <f t="shared" si="2"/>
        <v>15</v>
      </c>
      <c r="Q75" s="90" t="s">
        <v>544</v>
      </c>
    </row>
    <row r="76" spans="1:17" s="38" customFormat="1" ht="17.25" customHeight="1">
      <c r="A76" s="84">
        <v>51</v>
      </c>
      <c r="B76" s="85" t="s">
        <v>21</v>
      </c>
      <c r="C76" s="85" t="s">
        <v>24</v>
      </c>
      <c r="D76" s="84">
        <v>9</v>
      </c>
      <c r="E76" s="84">
        <v>922</v>
      </c>
      <c r="F76" s="84">
        <v>3</v>
      </c>
      <c r="G76" s="90">
        <v>0</v>
      </c>
      <c r="H76" s="90">
        <v>1</v>
      </c>
      <c r="I76" s="90">
        <v>1.5</v>
      </c>
      <c r="J76" s="90">
        <v>2</v>
      </c>
      <c r="K76" s="90">
        <v>4</v>
      </c>
      <c r="L76" s="90">
        <v>0</v>
      </c>
      <c r="M76" s="90" t="s">
        <v>506</v>
      </c>
      <c r="N76" s="90">
        <v>1.5</v>
      </c>
      <c r="O76" s="90">
        <v>2</v>
      </c>
      <c r="P76" s="90">
        <f t="shared" si="2"/>
        <v>15</v>
      </c>
      <c r="Q76" s="90" t="s">
        <v>544</v>
      </c>
    </row>
    <row r="77" spans="1:17" s="38" customFormat="1" ht="18.75" customHeight="1">
      <c r="A77" s="84">
        <v>52</v>
      </c>
      <c r="B77" s="84" t="s">
        <v>377</v>
      </c>
      <c r="C77" s="84" t="s">
        <v>176</v>
      </c>
      <c r="D77" s="84">
        <v>9</v>
      </c>
      <c r="E77" s="84">
        <v>916</v>
      </c>
      <c r="F77" s="84">
        <v>1</v>
      </c>
      <c r="G77" s="90">
        <v>0</v>
      </c>
      <c r="H77" s="90">
        <v>0</v>
      </c>
      <c r="I77" s="90">
        <v>2</v>
      </c>
      <c r="J77" s="90">
        <v>2.5</v>
      </c>
      <c r="K77" s="90">
        <v>3</v>
      </c>
      <c r="L77" s="90">
        <v>0</v>
      </c>
      <c r="M77" s="90">
        <v>1</v>
      </c>
      <c r="N77" s="90">
        <v>3</v>
      </c>
      <c r="O77" s="90">
        <v>2</v>
      </c>
      <c r="P77" s="90">
        <f t="shared" si="2"/>
        <v>14.5</v>
      </c>
      <c r="Q77" s="90" t="s">
        <v>544</v>
      </c>
    </row>
    <row r="78" spans="1:17" s="38" customFormat="1" ht="20.25" customHeight="1">
      <c r="A78" s="84">
        <v>53</v>
      </c>
      <c r="B78" s="84" t="s">
        <v>376</v>
      </c>
      <c r="C78" s="84" t="s">
        <v>61</v>
      </c>
      <c r="D78" s="84">
        <v>9</v>
      </c>
      <c r="E78" s="84">
        <v>944</v>
      </c>
      <c r="F78" s="84">
        <v>5</v>
      </c>
      <c r="G78" s="90" t="s">
        <v>506</v>
      </c>
      <c r="H78" s="90" t="s">
        <v>506</v>
      </c>
      <c r="I78" s="90">
        <v>3.5</v>
      </c>
      <c r="J78" s="90">
        <v>2</v>
      </c>
      <c r="K78" s="90" t="s">
        <v>506</v>
      </c>
      <c r="L78" s="90" t="s">
        <v>506</v>
      </c>
      <c r="M78" s="90">
        <v>2</v>
      </c>
      <c r="N78" s="90" t="s">
        <v>506</v>
      </c>
      <c r="O78" s="90">
        <v>2</v>
      </c>
      <c r="P78" s="90">
        <f t="shared" si="2"/>
        <v>14.5</v>
      </c>
      <c r="Q78" s="90" t="s">
        <v>544</v>
      </c>
    </row>
    <row r="79" spans="1:17" s="38" customFormat="1" ht="19.5" customHeight="1">
      <c r="A79" s="84">
        <v>54</v>
      </c>
      <c r="B79" s="84" t="s">
        <v>172</v>
      </c>
      <c r="C79" s="96" t="s">
        <v>128</v>
      </c>
      <c r="D79" s="84">
        <v>9</v>
      </c>
      <c r="E79" s="84">
        <v>905</v>
      </c>
      <c r="F79" s="84">
        <v>2</v>
      </c>
      <c r="G79" s="90" t="s">
        <v>506</v>
      </c>
      <c r="H79" s="90">
        <v>0</v>
      </c>
      <c r="I79" s="90">
        <v>3</v>
      </c>
      <c r="J79" s="90">
        <v>4</v>
      </c>
      <c r="K79" s="90" t="s">
        <v>506</v>
      </c>
      <c r="L79" s="90">
        <v>1</v>
      </c>
      <c r="M79" s="90">
        <v>1</v>
      </c>
      <c r="N79" s="90">
        <v>1</v>
      </c>
      <c r="O79" s="90">
        <v>2</v>
      </c>
      <c r="P79" s="90">
        <f t="shared" si="2"/>
        <v>14</v>
      </c>
      <c r="Q79" s="90" t="s">
        <v>544</v>
      </c>
    </row>
    <row r="80" spans="1:17" s="38" customFormat="1" ht="15.75" customHeight="1">
      <c r="A80" s="84">
        <v>55</v>
      </c>
      <c r="B80" s="67" t="s">
        <v>369</v>
      </c>
      <c r="C80" s="67" t="s">
        <v>60</v>
      </c>
      <c r="D80" s="84">
        <v>9</v>
      </c>
      <c r="E80" s="67">
        <v>939</v>
      </c>
      <c r="F80" s="67">
        <v>5</v>
      </c>
      <c r="G80" s="90">
        <v>0</v>
      </c>
      <c r="H80" s="90">
        <v>1</v>
      </c>
      <c r="I80" s="90">
        <v>1</v>
      </c>
      <c r="J80" s="90">
        <v>1</v>
      </c>
      <c r="K80" s="90">
        <v>1</v>
      </c>
      <c r="L80" s="90" t="s">
        <v>506</v>
      </c>
      <c r="M80" s="90">
        <v>1</v>
      </c>
      <c r="N80" s="90" t="s">
        <v>506</v>
      </c>
      <c r="O80" s="90">
        <v>2</v>
      </c>
      <c r="P80" s="90">
        <f t="shared" si="2"/>
        <v>12</v>
      </c>
      <c r="Q80" s="90" t="s">
        <v>544</v>
      </c>
    </row>
    <row r="81" spans="1:17" s="38" customFormat="1" ht="16.5" customHeight="1">
      <c r="A81" s="84">
        <v>56</v>
      </c>
      <c r="B81" s="90" t="s">
        <v>256</v>
      </c>
      <c r="C81" s="90" t="s">
        <v>113</v>
      </c>
      <c r="D81" s="84">
        <v>9</v>
      </c>
      <c r="E81" s="84">
        <v>915</v>
      </c>
      <c r="F81" s="84">
        <v>0</v>
      </c>
      <c r="G81" s="90">
        <v>2</v>
      </c>
      <c r="H81" s="90" t="s">
        <v>506</v>
      </c>
      <c r="I81" s="90">
        <v>2.5</v>
      </c>
      <c r="J81" s="90">
        <v>2</v>
      </c>
      <c r="K81" s="90">
        <v>3</v>
      </c>
      <c r="L81" s="90">
        <v>1</v>
      </c>
      <c r="M81" s="90" t="s">
        <v>506</v>
      </c>
      <c r="N81" s="90" t="s">
        <v>506</v>
      </c>
      <c r="O81" s="90">
        <v>0</v>
      </c>
      <c r="P81" s="90">
        <f t="shared" si="2"/>
        <v>10.5</v>
      </c>
      <c r="Q81" s="90" t="s">
        <v>544</v>
      </c>
    </row>
    <row r="82" spans="1:17" ht="18.75" customHeight="1">
      <c r="A82" s="84">
        <v>57</v>
      </c>
      <c r="B82" s="85" t="s">
        <v>242</v>
      </c>
      <c r="C82" s="88" t="s">
        <v>138</v>
      </c>
      <c r="D82" s="84">
        <v>9</v>
      </c>
      <c r="E82" s="84">
        <v>957</v>
      </c>
      <c r="F82" s="84">
        <v>2</v>
      </c>
      <c r="G82" s="100">
        <v>0</v>
      </c>
      <c r="H82" s="100">
        <v>1</v>
      </c>
      <c r="I82" s="100">
        <v>0</v>
      </c>
      <c r="J82" s="100">
        <v>2.5</v>
      </c>
      <c r="K82" s="100">
        <v>1</v>
      </c>
      <c r="L82" s="100" t="s">
        <v>506</v>
      </c>
      <c r="M82" s="100">
        <v>2</v>
      </c>
      <c r="N82" s="100" t="s">
        <v>506</v>
      </c>
      <c r="O82" s="100">
        <v>2</v>
      </c>
      <c r="P82" s="100">
        <f t="shared" si="2"/>
        <v>10.5</v>
      </c>
      <c r="Q82" s="90" t="s">
        <v>544</v>
      </c>
    </row>
  </sheetData>
  <autoFilter ref="A25:P82">
    <sortState ref="A26:T82">
      <sortCondition descending="1" ref="P25:P82"/>
    </sortState>
  </autoFilter>
  <mergeCells count="9">
    <mergeCell ref="B23:D23"/>
    <mergeCell ref="B24:D24"/>
    <mergeCell ref="B6:C6"/>
    <mergeCell ref="B7:C7"/>
    <mergeCell ref="B1:D1"/>
    <mergeCell ref="B2:C2"/>
    <mergeCell ref="B3:C3"/>
    <mergeCell ref="B4:C4"/>
    <mergeCell ref="B5:C5"/>
  </mergeCells>
  <dataValidations count="1">
    <dataValidation allowBlank="1" showErrorMessage="1" sqref="D26:D82">
      <formula1>0</formula1>
      <formula2>0</formula2>
    </dataValidation>
  </dataValidations>
  <pageMargins left="0.7" right="0.7" top="0.75" bottom="0.75" header="0.3" footer="0.3"/>
  <pageSetup paperSize="9" scale="77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2"/>
  <sheetViews>
    <sheetView topLeftCell="A24" workbookViewId="0">
      <selection activeCell="U38" sqref="U38"/>
    </sheetView>
  </sheetViews>
  <sheetFormatPr defaultRowHeight="15"/>
  <cols>
    <col min="2" max="2" width="13.85546875" customWidth="1"/>
    <col min="3" max="3" width="17.7109375" customWidth="1"/>
    <col min="4" max="4" width="8" customWidth="1"/>
    <col min="5" max="5" width="9.5703125" hidden="1" customWidth="1"/>
    <col min="6" max="6" width="8.140625" hidden="1" customWidth="1"/>
    <col min="7" max="7" width="7.28515625" hidden="1" customWidth="1"/>
    <col min="8" max="9" width="7.7109375" hidden="1" customWidth="1"/>
    <col min="10" max="10" width="7" hidden="1" customWidth="1"/>
    <col min="11" max="11" width="6.7109375" hidden="1" customWidth="1"/>
    <col min="12" max="12" width="7.7109375" hidden="1" customWidth="1"/>
    <col min="13" max="13" width="6.7109375" hidden="1" customWidth="1"/>
    <col min="14" max="14" width="7.28515625" hidden="1" customWidth="1"/>
    <col min="15" max="15" width="7.42578125" hidden="1" customWidth="1"/>
  </cols>
  <sheetData>
    <row r="1" spans="1:7">
      <c r="A1" s="1"/>
      <c r="B1" s="110" t="s">
        <v>409</v>
      </c>
      <c r="C1" s="110"/>
      <c r="D1" s="110"/>
      <c r="E1" s="2"/>
      <c r="F1" s="2"/>
    </row>
    <row r="2" spans="1:7">
      <c r="A2" s="1"/>
      <c r="B2" s="110" t="s">
        <v>14</v>
      </c>
      <c r="C2" s="110"/>
      <c r="D2" s="3"/>
      <c r="E2" s="2"/>
      <c r="F2" s="2"/>
    </row>
    <row r="3" spans="1:7">
      <c r="A3" s="1"/>
      <c r="B3" s="112" t="s">
        <v>420</v>
      </c>
      <c r="C3" s="112"/>
      <c r="D3" s="4"/>
      <c r="E3" s="2"/>
      <c r="F3" s="2"/>
    </row>
    <row r="4" spans="1:7">
      <c r="A4" s="1"/>
      <c r="B4" s="110" t="s">
        <v>9</v>
      </c>
      <c r="C4" s="110"/>
      <c r="D4" s="3"/>
      <c r="E4" s="2"/>
      <c r="F4" s="2"/>
    </row>
    <row r="5" spans="1:7">
      <c r="A5" s="1"/>
      <c r="B5" s="110" t="s">
        <v>510</v>
      </c>
      <c r="C5" s="110"/>
      <c r="D5" s="3"/>
      <c r="E5" s="2"/>
      <c r="F5" s="2"/>
    </row>
    <row r="6" spans="1:7">
      <c r="A6" s="1"/>
      <c r="B6" s="110" t="s">
        <v>121</v>
      </c>
      <c r="C6" s="110"/>
      <c r="D6" s="3"/>
      <c r="E6" s="2"/>
      <c r="F6" s="2"/>
      <c r="G6" s="48"/>
    </row>
    <row r="7" spans="1:7">
      <c r="A7" s="1"/>
      <c r="B7" s="110" t="s">
        <v>0</v>
      </c>
      <c r="C7" s="110"/>
      <c r="D7" s="5"/>
      <c r="E7" s="2"/>
      <c r="F7" s="2"/>
    </row>
    <row r="8" spans="1:7">
      <c r="A8" s="1"/>
      <c r="B8" s="6" t="s">
        <v>1</v>
      </c>
      <c r="C8" s="6"/>
      <c r="D8" s="7"/>
      <c r="E8" s="2"/>
      <c r="F8" s="2"/>
    </row>
    <row r="9" spans="1:7" s="60" customFormat="1">
      <c r="A9" s="1"/>
      <c r="B9" s="61" t="s">
        <v>531</v>
      </c>
      <c r="C9" s="61" t="s">
        <v>444</v>
      </c>
      <c r="D9" s="59"/>
      <c r="E9" s="2"/>
      <c r="F9" s="2"/>
    </row>
    <row r="10" spans="1:7" s="60" customFormat="1">
      <c r="A10" s="1"/>
      <c r="B10" s="61" t="s">
        <v>477</v>
      </c>
      <c r="C10" s="61" t="s">
        <v>428</v>
      </c>
      <c r="D10" s="59"/>
      <c r="E10" s="2"/>
      <c r="F10" s="2"/>
    </row>
    <row r="11" spans="1:7" s="60" customFormat="1">
      <c r="A11" s="1"/>
      <c r="B11" s="61" t="s">
        <v>478</v>
      </c>
      <c r="C11" s="61" t="s">
        <v>441</v>
      </c>
      <c r="D11" s="59"/>
      <c r="E11" s="2"/>
      <c r="F11" s="2"/>
    </row>
    <row r="12" spans="1:7" s="60" customFormat="1">
      <c r="A12" s="1"/>
      <c r="B12" s="61" t="s">
        <v>479</v>
      </c>
      <c r="C12" s="61" t="s">
        <v>480</v>
      </c>
      <c r="D12" s="59"/>
      <c r="E12" s="2"/>
      <c r="F12" s="2"/>
    </row>
    <row r="13" spans="1:7" s="60" customFormat="1">
      <c r="A13" s="1"/>
      <c r="B13" s="61" t="s">
        <v>481</v>
      </c>
      <c r="C13" s="61" t="s">
        <v>482</v>
      </c>
      <c r="D13" s="59"/>
      <c r="E13" s="2"/>
      <c r="F13" s="2"/>
    </row>
    <row r="14" spans="1:7" s="60" customFormat="1">
      <c r="A14" s="1"/>
      <c r="B14" s="61" t="s">
        <v>483</v>
      </c>
      <c r="C14" s="61" t="s">
        <v>460</v>
      </c>
      <c r="D14" s="59"/>
      <c r="E14" s="2"/>
      <c r="F14" s="2"/>
    </row>
    <row r="15" spans="1:7" s="60" customFormat="1">
      <c r="A15" s="1"/>
      <c r="B15" s="61" t="s">
        <v>484</v>
      </c>
      <c r="C15" s="61" t="s">
        <v>485</v>
      </c>
      <c r="D15" s="59"/>
      <c r="E15" s="2"/>
      <c r="F15" s="2"/>
    </row>
    <row r="16" spans="1:7" s="60" customFormat="1">
      <c r="A16" s="1"/>
      <c r="B16" s="61" t="s">
        <v>486</v>
      </c>
      <c r="C16" s="61" t="s">
        <v>487</v>
      </c>
      <c r="D16" s="59"/>
      <c r="E16" s="2"/>
      <c r="F16" s="2"/>
    </row>
    <row r="17" spans="1:17" s="60" customFormat="1">
      <c r="A17" s="1"/>
      <c r="B17" s="61" t="s">
        <v>488</v>
      </c>
      <c r="C17" s="61" t="s">
        <v>489</v>
      </c>
      <c r="D17" s="59"/>
      <c r="E17" s="2"/>
      <c r="F17" s="2"/>
    </row>
    <row r="18" spans="1:17" s="60" customFormat="1">
      <c r="A18" s="1"/>
      <c r="B18" s="61" t="s">
        <v>533</v>
      </c>
      <c r="C18" s="61" t="s">
        <v>534</v>
      </c>
      <c r="D18" s="59"/>
      <c r="E18" s="2"/>
      <c r="F18" s="2"/>
    </row>
    <row r="19" spans="1:17" s="60" customFormat="1">
      <c r="A19" s="1"/>
      <c r="B19" s="61" t="s">
        <v>532</v>
      </c>
      <c r="C19" s="61" t="s">
        <v>440</v>
      </c>
      <c r="D19" s="59"/>
      <c r="E19" s="2"/>
      <c r="F19" s="2"/>
    </row>
    <row r="20" spans="1:17">
      <c r="A20" s="1"/>
      <c r="B20" s="8" t="s">
        <v>2</v>
      </c>
      <c r="C20" s="9"/>
      <c r="D20" s="9"/>
      <c r="E20" s="2"/>
      <c r="F20" s="2"/>
    </row>
    <row r="21" spans="1:17">
      <c r="A21" s="1"/>
      <c r="B21" s="9" t="s">
        <v>523</v>
      </c>
      <c r="C21" s="9"/>
      <c r="D21" s="9"/>
      <c r="E21" s="2"/>
      <c r="F21" s="10"/>
    </row>
    <row r="22" spans="1:17">
      <c r="A22" s="1"/>
      <c r="B22" s="9" t="s">
        <v>524</v>
      </c>
      <c r="C22" s="9"/>
      <c r="D22" s="9"/>
      <c r="E22" s="2"/>
      <c r="F22" s="2"/>
    </row>
    <row r="23" spans="1:17">
      <c r="A23" s="1"/>
      <c r="B23" s="9" t="s">
        <v>3</v>
      </c>
      <c r="C23" s="9"/>
      <c r="D23" s="9"/>
      <c r="E23" s="2"/>
      <c r="F23" s="2"/>
    </row>
    <row r="24" spans="1:17">
      <c r="A24" s="1"/>
      <c r="B24" s="111" t="s">
        <v>525</v>
      </c>
      <c r="C24" s="111"/>
      <c r="D24" s="111"/>
      <c r="E24" s="11"/>
      <c r="F24" s="11"/>
    </row>
    <row r="25" spans="1:17">
      <c r="A25" s="1"/>
      <c r="B25" s="109" t="s">
        <v>526</v>
      </c>
      <c r="C25" s="109"/>
      <c r="D25" s="109"/>
      <c r="E25" s="11"/>
      <c r="F25" s="11"/>
    </row>
    <row r="26" spans="1:17">
      <c r="A26" s="12" t="s">
        <v>4</v>
      </c>
      <c r="B26" s="12" t="s">
        <v>5</v>
      </c>
      <c r="C26" s="12" t="s">
        <v>6</v>
      </c>
      <c r="D26" s="12" t="s">
        <v>7</v>
      </c>
      <c r="E26" s="12" t="s">
        <v>422</v>
      </c>
      <c r="F26" s="13">
        <v>1</v>
      </c>
      <c r="G26" s="13">
        <v>2</v>
      </c>
      <c r="H26" s="13">
        <v>3</v>
      </c>
      <c r="I26" s="13">
        <v>4</v>
      </c>
      <c r="J26" s="13">
        <v>5</v>
      </c>
      <c r="K26" s="13">
        <v>6</v>
      </c>
      <c r="L26" s="13">
        <v>7</v>
      </c>
      <c r="M26" s="13">
        <v>8</v>
      </c>
      <c r="N26" s="13">
        <v>9</v>
      </c>
      <c r="O26" s="13">
        <v>10</v>
      </c>
      <c r="P26" s="42" t="s">
        <v>423</v>
      </c>
      <c r="Q26" s="42" t="s">
        <v>424</v>
      </c>
    </row>
    <row r="27" spans="1:17" s="38" customFormat="1" ht="25.5" customHeight="1">
      <c r="A27" s="36">
        <v>1</v>
      </c>
      <c r="B27" s="67" t="s">
        <v>221</v>
      </c>
      <c r="C27" s="68" t="s">
        <v>83</v>
      </c>
      <c r="D27" s="67">
        <v>10</v>
      </c>
      <c r="E27" s="67">
        <v>1010</v>
      </c>
      <c r="F27" s="36">
        <v>4</v>
      </c>
      <c r="G27" s="40">
        <v>7</v>
      </c>
      <c r="H27" s="40">
        <v>7</v>
      </c>
      <c r="I27" s="40">
        <v>2</v>
      </c>
      <c r="J27" s="40">
        <v>8</v>
      </c>
      <c r="K27" s="40">
        <v>5</v>
      </c>
      <c r="L27" s="40">
        <v>2</v>
      </c>
      <c r="M27" s="40">
        <v>3</v>
      </c>
      <c r="N27" s="40">
        <v>4</v>
      </c>
      <c r="O27" s="40">
        <v>3.5</v>
      </c>
      <c r="P27" s="40">
        <f t="shared" ref="P27:P58" si="0">SUM(F27:O27)</f>
        <v>45.5</v>
      </c>
      <c r="Q27" s="103" t="s">
        <v>542</v>
      </c>
    </row>
    <row r="28" spans="1:17" s="38" customFormat="1" ht="25.5" customHeight="1">
      <c r="A28" s="71">
        <v>2</v>
      </c>
      <c r="B28" s="67" t="s">
        <v>194</v>
      </c>
      <c r="C28" s="71" t="s">
        <v>84</v>
      </c>
      <c r="D28" s="36">
        <v>10</v>
      </c>
      <c r="E28" s="67">
        <v>1041</v>
      </c>
      <c r="F28" s="36">
        <v>7</v>
      </c>
      <c r="G28" s="40">
        <v>7</v>
      </c>
      <c r="H28" s="40">
        <v>5</v>
      </c>
      <c r="I28" s="40">
        <v>3.5</v>
      </c>
      <c r="J28" s="40">
        <v>8</v>
      </c>
      <c r="K28" s="40">
        <v>6</v>
      </c>
      <c r="L28" s="40">
        <v>0</v>
      </c>
      <c r="M28" s="40">
        <v>4</v>
      </c>
      <c r="N28" s="40">
        <v>3</v>
      </c>
      <c r="O28" s="40">
        <v>1.5</v>
      </c>
      <c r="P28" s="40">
        <f t="shared" si="0"/>
        <v>45</v>
      </c>
      <c r="Q28" s="103" t="s">
        <v>542</v>
      </c>
    </row>
    <row r="29" spans="1:17" s="38" customFormat="1" ht="21" customHeight="1">
      <c r="A29" s="67">
        <v>3</v>
      </c>
      <c r="B29" s="67" t="s">
        <v>252</v>
      </c>
      <c r="C29" s="67" t="s">
        <v>24</v>
      </c>
      <c r="D29" s="36">
        <v>10</v>
      </c>
      <c r="E29" s="67">
        <v>1035</v>
      </c>
      <c r="F29" s="36">
        <v>8</v>
      </c>
      <c r="G29" s="40">
        <v>6</v>
      </c>
      <c r="H29" s="40">
        <v>7</v>
      </c>
      <c r="I29" s="40">
        <v>1</v>
      </c>
      <c r="J29" s="40">
        <v>8</v>
      </c>
      <c r="K29" s="40">
        <v>0</v>
      </c>
      <c r="L29" s="40">
        <v>2</v>
      </c>
      <c r="M29" s="40">
        <v>5</v>
      </c>
      <c r="N29" s="40">
        <v>4</v>
      </c>
      <c r="O29" s="40">
        <v>3.5</v>
      </c>
      <c r="P29" s="40">
        <f t="shared" si="0"/>
        <v>44.5</v>
      </c>
      <c r="Q29" s="103" t="s">
        <v>542</v>
      </c>
    </row>
    <row r="30" spans="1:17" s="38" customFormat="1" ht="19.5" customHeight="1">
      <c r="A30" s="67">
        <v>4</v>
      </c>
      <c r="B30" s="67" t="s">
        <v>243</v>
      </c>
      <c r="C30" s="68" t="s">
        <v>67</v>
      </c>
      <c r="D30" s="67">
        <v>10</v>
      </c>
      <c r="E30" s="67">
        <v>1013</v>
      </c>
      <c r="F30" s="36">
        <v>8</v>
      </c>
      <c r="G30" s="40">
        <v>7</v>
      </c>
      <c r="H30" s="40">
        <v>7</v>
      </c>
      <c r="I30" s="40">
        <v>4.25</v>
      </c>
      <c r="J30" s="40">
        <v>7</v>
      </c>
      <c r="K30" s="40">
        <v>5</v>
      </c>
      <c r="L30" s="40">
        <v>2</v>
      </c>
      <c r="M30" s="40">
        <v>3</v>
      </c>
      <c r="N30" s="40">
        <v>0</v>
      </c>
      <c r="O30" s="40">
        <v>0</v>
      </c>
      <c r="P30" s="40">
        <f t="shared" si="0"/>
        <v>43.25</v>
      </c>
      <c r="Q30" s="103" t="s">
        <v>543</v>
      </c>
    </row>
    <row r="31" spans="1:17" s="38" customFormat="1" ht="22.5" customHeight="1">
      <c r="A31" s="36">
        <v>5</v>
      </c>
      <c r="B31" s="16" t="s">
        <v>255</v>
      </c>
      <c r="C31" s="16" t="s">
        <v>72</v>
      </c>
      <c r="D31" s="67">
        <v>10</v>
      </c>
      <c r="E31" s="36">
        <v>1018</v>
      </c>
      <c r="F31" s="36">
        <v>8</v>
      </c>
      <c r="G31" s="40">
        <v>5</v>
      </c>
      <c r="H31" s="40">
        <v>8</v>
      </c>
      <c r="I31" s="40">
        <v>0</v>
      </c>
      <c r="J31" s="40">
        <v>8</v>
      </c>
      <c r="K31" s="40">
        <v>0</v>
      </c>
      <c r="L31" s="40">
        <v>1</v>
      </c>
      <c r="M31" s="40">
        <v>4</v>
      </c>
      <c r="N31" s="40">
        <v>5</v>
      </c>
      <c r="O31" s="40">
        <v>3.5</v>
      </c>
      <c r="P31" s="40">
        <f t="shared" si="0"/>
        <v>42.5</v>
      </c>
      <c r="Q31" s="103" t="s">
        <v>543</v>
      </c>
    </row>
    <row r="32" spans="1:17" s="38" customFormat="1" ht="19.5" customHeight="1">
      <c r="A32" s="71">
        <v>6</v>
      </c>
      <c r="B32" s="67" t="s">
        <v>18</v>
      </c>
      <c r="C32" s="82" t="s">
        <v>87</v>
      </c>
      <c r="D32" s="67">
        <v>10</v>
      </c>
      <c r="E32" s="67">
        <v>1006</v>
      </c>
      <c r="F32" s="36">
        <v>6</v>
      </c>
      <c r="G32" s="40">
        <v>7</v>
      </c>
      <c r="H32" s="40">
        <v>7</v>
      </c>
      <c r="I32" s="40">
        <v>1.25</v>
      </c>
      <c r="J32" s="40">
        <v>7</v>
      </c>
      <c r="K32" s="40">
        <v>0</v>
      </c>
      <c r="L32" s="40">
        <v>2</v>
      </c>
      <c r="M32" s="40">
        <v>6</v>
      </c>
      <c r="N32" s="40">
        <v>4</v>
      </c>
      <c r="O32" s="40">
        <v>0</v>
      </c>
      <c r="P32" s="40">
        <f t="shared" si="0"/>
        <v>40.25</v>
      </c>
      <c r="Q32" s="103" t="s">
        <v>543</v>
      </c>
    </row>
    <row r="33" spans="1:17" s="38" customFormat="1" ht="24" customHeight="1">
      <c r="A33" s="67">
        <v>7</v>
      </c>
      <c r="B33" s="68" t="s">
        <v>373</v>
      </c>
      <c r="C33" s="68" t="s">
        <v>84</v>
      </c>
      <c r="D33" s="36">
        <v>10</v>
      </c>
      <c r="E33" s="67">
        <v>1056</v>
      </c>
      <c r="F33" s="39">
        <v>2</v>
      </c>
      <c r="G33" s="40">
        <v>6</v>
      </c>
      <c r="H33" s="40">
        <v>6</v>
      </c>
      <c r="I33" s="40">
        <v>3.25</v>
      </c>
      <c r="J33" s="40">
        <v>8</v>
      </c>
      <c r="K33" s="40">
        <v>0</v>
      </c>
      <c r="L33" s="40">
        <v>0</v>
      </c>
      <c r="M33" s="40">
        <v>6</v>
      </c>
      <c r="N33" s="40">
        <v>2</v>
      </c>
      <c r="O33" s="40">
        <v>4</v>
      </c>
      <c r="P33" s="40">
        <f t="shared" si="0"/>
        <v>37.25</v>
      </c>
      <c r="Q33" s="103" t="s">
        <v>543</v>
      </c>
    </row>
    <row r="34" spans="1:17" s="38" customFormat="1" ht="21.75" customHeight="1">
      <c r="A34" s="67">
        <v>8</v>
      </c>
      <c r="B34" s="69" t="s">
        <v>344</v>
      </c>
      <c r="C34" s="69" t="s">
        <v>101</v>
      </c>
      <c r="D34" s="67">
        <v>10</v>
      </c>
      <c r="E34" s="67">
        <v>1027</v>
      </c>
      <c r="F34" s="36">
        <v>5</v>
      </c>
      <c r="G34" s="40">
        <v>7</v>
      </c>
      <c r="H34" s="40">
        <v>7</v>
      </c>
      <c r="I34" s="40">
        <v>4</v>
      </c>
      <c r="J34" s="40">
        <v>7</v>
      </c>
      <c r="K34" s="40">
        <v>0</v>
      </c>
      <c r="L34" s="40">
        <v>1</v>
      </c>
      <c r="M34" s="40">
        <v>2</v>
      </c>
      <c r="N34" s="40">
        <v>3</v>
      </c>
      <c r="O34" s="40">
        <v>0</v>
      </c>
      <c r="P34" s="40">
        <f t="shared" si="0"/>
        <v>36</v>
      </c>
      <c r="Q34" s="103" t="s">
        <v>543</v>
      </c>
    </row>
    <row r="35" spans="1:17" s="38" customFormat="1" ht="16.5" customHeight="1">
      <c r="A35" s="36">
        <v>9</v>
      </c>
      <c r="B35" s="36" t="s">
        <v>354</v>
      </c>
      <c r="C35" s="41" t="s">
        <v>60</v>
      </c>
      <c r="D35" s="67">
        <v>10</v>
      </c>
      <c r="E35" s="36">
        <v>1037</v>
      </c>
      <c r="F35" s="36">
        <v>6</v>
      </c>
      <c r="G35" s="40">
        <v>5</v>
      </c>
      <c r="H35" s="40">
        <v>5</v>
      </c>
      <c r="I35" s="40">
        <v>1.5</v>
      </c>
      <c r="J35" s="40">
        <v>8</v>
      </c>
      <c r="K35" s="40">
        <v>0</v>
      </c>
      <c r="L35" s="40">
        <v>1</v>
      </c>
      <c r="M35" s="40">
        <v>0</v>
      </c>
      <c r="N35" s="40">
        <v>4</v>
      </c>
      <c r="O35" s="40">
        <v>4.5</v>
      </c>
      <c r="P35" s="40">
        <f t="shared" si="0"/>
        <v>35</v>
      </c>
      <c r="Q35" s="103" t="s">
        <v>543</v>
      </c>
    </row>
    <row r="36" spans="1:17" s="38" customFormat="1" ht="15" customHeight="1">
      <c r="A36" s="71">
        <v>10</v>
      </c>
      <c r="B36" s="67" t="s">
        <v>245</v>
      </c>
      <c r="C36" s="67" t="s">
        <v>93</v>
      </c>
      <c r="D36" s="67">
        <v>10</v>
      </c>
      <c r="E36" s="67">
        <v>1015</v>
      </c>
      <c r="F36" s="36">
        <v>7</v>
      </c>
      <c r="G36" s="40">
        <v>5</v>
      </c>
      <c r="H36" s="40">
        <v>5</v>
      </c>
      <c r="I36" s="40">
        <v>2</v>
      </c>
      <c r="J36" s="40">
        <v>8</v>
      </c>
      <c r="K36" s="40">
        <v>0</v>
      </c>
      <c r="L36" s="40">
        <v>0</v>
      </c>
      <c r="M36" s="40">
        <v>0</v>
      </c>
      <c r="N36" s="40">
        <v>5</v>
      </c>
      <c r="O36" s="40">
        <v>2.5</v>
      </c>
      <c r="P36" s="40">
        <f t="shared" si="0"/>
        <v>34.5</v>
      </c>
      <c r="Q36" s="103" t="s">
        <v>543</v>
      </c>
    </row>
    <row r="37" spans="1:17" s="38" customFormat="1" ht="17.25" customHeight="1">
      <c r="A37" s="67">
        <v>11</v>
      </c>
      <c r="B37" s="68" t="s">
        <v>206</v>
      </c>
      <c r="C37" s="68" t="s">
        <v>72</v>
      </c>
      <c r="D37" s="36">
        <v>10</v>
      </c>
      <c r="E37" s="67">
        <v>1024</v>
      </c>
      <c r="F37" s="41">
        <v>7</v>
      </c>
      <c r="G37" s="40">
        <v>6</v>
      </c>
      <c r="H37" s="40">
        <v>4</v>
      </c>
      <c r="I37" s="40">
        <v>1</v>
      </c>
      <c r="J37" s="40">
        <v>5</v>
      </c>
      <c r="K37" s="40">
        <v>4</v>
      </c>
      <c r="L37" s="40">
        <v>0</v>
      </c>
      <c r="M37" s="40">
        <v>4</v>
      </c>
      <c r="N37" s="40">
        <v>2</v>
      </c>
      <c r="O37" s="40">
        <v>1</v>
      </c>
      <c r="P37" s="40">
        <f t="shared" si="0"/>
        <v>34</v>
      </c>
      <c r="Q37" s="103" t="s">
        <v>543</v>
      </c>
    </row>
    <row r="38" spans="1:17" s="38" customFormat="1" ht="18.75" customHeight="1">
      <c r="A38" s="67">
        <v>12</v>
      </c>
      <c r="B38" s="67" t="s">
        <v>295</v>
      </c>
      <c r="C38" s="68" t="s">
        <v>140</v>
      </c>
      <c r="D38" s="67">
        <v>10</v>
      </c>
      <c r="E38" s="67">
        <v>1009</v>
      </c>
      <c r="F38" s="36">
        <v>6</v>
      </c>
      <c r="G38" s="40">
        <v>5</v>
      </c>
      <c r="H38" s="40">
        <v>7</v>
      </c>
      <c r="I38" s="40">
        <v>0</v>
      </c>
      <c r="J38" s="40">
        <v>6</v>
      </c>
      <c r="K38" s="40">
        <v>6</v>
      </c>
      <c r="L38" s="40">
        <v>0</v>
      </c>
      <c r="M38" s="40">
        <v>0</v>
      </c>
      <c r="N38" s="40">
        <v>1</v>
      </c>
      <c r="O38" s="40">
        <v>0</v>
      </c>
      <c r="P38" s="40">
        <f t="shared" si="0"/>
        <v>31</v>
      </c>
      <c r="Q38" s="103" t="s">
        <v>543</v>
      </c>
    </row>
    <row r="39" spans="1:17" s="38" customFormat="1">
      <c r="A39" s="36">
        <v>13</v>
      </c>
      <c r="B39" s="67" t="s">
        <v>180</v>
      </c>
      <c r="C39" s="87" t="s">
        <v>60</v>
      </c>
      <c r="D39" s="67">
        <v>10</v>
      </c>
      <c r="E39" s="82">
        <v>1043</v>
      </c>
      <c r="F39" s="36">
        <v>7</v>
      </c>
      <c r="G39" s="40">
        <v>6</v>
      </c>
      <c r="H39" s="40">
        <v>7</v>
      </c>
      <c r="I39" s="40">
        <v>1</v>
      </c>
      <c r="J39" s="40">
        <v>6</v>
      </c>
      <c r="K39" s="40">
        <v>0</v>
      </c>
      <c r="L39" s="40">
        <v>0</v>
      </c>
      <c r="M39" s="40">
        <v>1</v>
      </c>
      <c r="N39" s="40">
        <v>1</v>
      </c>
      <c r="O39" s="40">
        <v>1.5</v>
      </c>
      <c r="P39" s="40">
        <f t="shared" si="0"/>
        <v>30.5</v>
      </c>
      <c r="Q39" s="103" t="s">
        <v>543</v>
      </c>
    </row>
    <row r="40" spans="1:17" s="38" customFormat="1">
      <c r="A40" s="71">
        <v>14</v>
      </c>
      <c r="B40" s="36" t="s">
        <v>394</v>
      </c>
      <c r="C40" s="36" t="s">
        <v>395</v>
      </c>
      <c r="D40" s="67">
        <v>10</v>
      </c>
      <c r="E40" s="36">
        <v>1031</v>
      </c>
      <c r="F40" s="36">
        <v>5</v>
      </c>
      <c r="G40" s="40">
        <v>4</v>
      </c>
      <c r="H40" s="40">
        <v>5</v>
      </c>
      <c r="I40" s="40">
        <v>0.5</v>
      </c>
      <c r="J40" s="40">
        <v>8</v>
      </c>
      <c r="K40" s="40">
        <v>0</v>
      </c>
      <c r="L40" s="40">
        <v>2</v>
      </c>
      <c r="M40" s="40">
        <v>4</v>
      </c>
      <c r="N40" s="40">
        <v>0</v>
      </c>
      <c r="O40" s="40">
        <v>1.5</v>
      </c>
      <c r="P40" s="40">
        <f t="shared" si="0"/>
        <v>30</v>
      </c>
      <c r="Q40" s="103" t="s">
        <v>543</v>
      </c>
    </row>
    <row r="41" spans="1:17" s="38" customFormat="1" ht="14.25" customHeight="1">
      <c r="A41" s="67">
        <v>15</v>
      </c>
      <c r="B41" s="67" t="s">
        <v>304</v>
      </c>
      <c r="C41" s="102" t="s">
        <v>32</v>
      </c>
      <c r="D41" s="36">
        <v>10</v>
      </c>
      <c r="E41" s="71">
        <v>1045</v>
      </c>
      <c r="F41" s="36">
        <v>6</v>
      </c>
      <c r="G41" s="40">
        <v>4</v>
      </c>
      <c r="H41" s="40">
        <v>4</v>
      </c>
      <c r="I41" s="40">
        <v>1.5</v>
      </c>
      <c r="J41" s="40">
        <v>8</v>
      </c>
      <c r="K41" s="40">
        <v>0</v>
      </c>
      <c r="L41" s="40">
        <v>1</v>
      </c>
      <c r="M41" s="40">
        <v>1</v>
      </c>
      <c r="N41" s="40">
        <v>4</v>
      </c>
      <c r="O41" s="40">
        <v>0</v>
      </c>
      <c r="P41" s="40">
        <f t="shared" si="0"/>
        <v>29.5</v>
      </c>
      <c r="Q41" s="103" t="s">
        <v>543</v>
      </c>
    </row>
    <row r="42" spans="1:17" s="38" customFormat="1" ht="15.75" customHeight="1">
      <c r="A42" s="67">
        <v>16</v>
      </c>
      <c r="B42" s="71" t="s">
        <v>19</v>
      </c>
      <c r="C42" s="92" t="s">
        <v>103</v>
      </c>
      <c r="D42" s="67">
        <v>10</v>
      </c>
      <c r="E42" s="67">
        <v>1036</v>
      </c>
      <c r="F42" s="36">
        <v>7</v>
      </c>
      <c r="G42" s="40">
        <v>4</v>
      </c>
      <c r="H42" s="40">
        <v>6</v>
      </c>
      <c r="I42" s="40">
        <v>0</v>
      </c>
      <c r="J42" s="40">
        <v>8</v>
      </c>
      <c r="K42" s="40">
        <v>0</v>
      </c>
      <c r="L42" s="40">
        <v>0</v>
      </c>
      <c r="M42" s="40">
        <v>3</v>
      </c>
      <c r="N42" s="40">
        <v>1</v>
      </c>
      <c r="O42" s="40">
        <v>0.5</v>
      </c>
      <c r="P42" s="40">
        <f t="shared" si="0"/>
        <v>29.5</v>
      </c>
      <c r="Q42" s="103" t="s">
        <v>543</v>
      </c>
    </row>
    <row r="43" spans="1:17" s="38" customFormat="1" ht="15" customHeight="1">
      <c r="A43" s="36">
        <v>17</v>
      </c>
      <c r="B43" s="78" t="s">
        <v>359</v>
      </c>
      <c r="C43" s="78" t="s">
        <v>112</v>
      </c>
      <c r="D43" s="67">
        <v>10</v>
      </c>
      <c r="E43" s="67">
        <v>1012</v>
      </c>
      <c r="F43" s="36">
        <v>8</v>
      </c>
      <c r="G43" s="40">
        <v>5</v>
      </c>
      <c r="H43" s="40">
        <v>5</v>
      </c>
      <c r="I43" s="40">
        <v>3.5</v>
      </c>
      <c r="J43" s="40">
        <v>8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 t="shared" si="0"/>
        <v>29.5</v>
      </c>
      <c r="Q43" s="103" t="s">
        <v>543</v>
      </c>
    </row>
    <row r="44" spans="1:17" s="38" customFormat="1" ht="18" customHeight="1">
      <c r="A44" s="71">
        <v>18</v>
      </c>
      <c r="B44" s="37" t="s">
        <v>356</v>
      </c>
      <c r="C44" s="37" t="s">
        <v>163</v>
      </c>
      <c r="D44" s="67">
        <v>10</v>
      </c>
      <c r="E44" s="36">
        <v>1020</v>
      </c>
      <c r="F44" s="36">
        <v>6</v>
      </c>
      <c r="G44" s="40">
        <v>0</v>
      </c>
      <c r="H44" s="40">
        <v>5</v>
      </c>
      <c r="I44" s="40">
        <v>2</v>
      </c>
      <c r="J44" s="40">
        <v>7</v>
      </c>
      <c r="K44" s="40">
        <v>1</v>
      </c>
      <c r="L44" s="40">
        <v>1</v>
      </c>
      <c r="M44" s="40">
        <v>1</v>
      </c>
      <c r="N44" s="40">
        <v>4</v>
      </c>
      <c r="O44" s="40">
        <v>2</v>
      </c>
      <c r="P44" s="40">
        <f t="shared" si="0"/>
        <v>29</v>
      </c>
      <c r="Q44" s="103" t="s">
        <v>543</v>
      </c>
    </row>
    <row r="45" spans="1:17" s="38" customFormat="1" ht="18" customHeight="1">
      <c r="A45" s="67">
        <v>19</v>
      </c>
      <c r="B45" s="71" t="s">
        <v>305</v>
      </c>
      <c r="C45" s="104" t="s">
        <v>190</v>
      </c>
      <c r="D45" s="67">
        <v>10</v>
      </c>
      <c r="E45" s="67">
        <v>1048</v>
      </c>
      <c r="F45" s="105">
        <v>4</v>
      </c>
      <c r="G45" s="106">
        <v>7</v>
      </c>
      <c r="H45" s="106">
        <v>3</v>
      </c>
      <c r="I45" s="106">
        <v>1</v>
      </c>
      <c r="J45" s="106">
        <v>8</v>
      </c>
      <c r="K45" s="106">
        <v>0</v>
      </c>
      <c r="L45" s="106">
        <v>0</v>
      </c>
      <c r="M45" s="106">
        <v>1</v>
      </c>
      <c r="N45" s="106">
        <v>3</v>
      </c>
      <c r="O45" s="106">
        <v>1.5</v>
      </c>
      <c r="P45" s="106">
        <f t="shared" si="0"/>
        <v>28.5</v>
      </c>
      <c r="Q45" s="103" t="s">
        <v>543</v>
      </c>
    </row>
    <row r="46" spans="1:17" s="38" customFormat="1" ht="15.75" customHeight="1">
      <c r="A46" s="67">
        <v>20</v>
      </c>
      <c r="B46" s="71" t="s">
        <v>267</v>
      </c>
      <c r="C46" s="71" t="s">
        <v>106</v>
      </c>
      <c r="D46" s="36">
        <v>10</v>
      </c>
      <c r="E46" s="67">
        <v>1028</v>
      </c>
      <c r="F46" s="36">
        <v>7</v>
      </c>
      <c r="G46" s="40">
        <v>4</v>
      </c>
      <c r="H46" s="40">
        <v>6</v>
      </c>
      <c r="I46" s="40">
        <v>0.75</v>
      </c>
      <c r="J46" s="40">
        <v>8</v>
      </c>
      <c r="K46" s="40">
        <v>0</v>
      </c>
      <c r="L46" s="40">
        <v>0</v>
      </c>
      <c r="M46" s="40">
        <v>1</v>
      </c>
      <c r="N46" s="40">
        <v>1</v>
      </c>
      <c r="O46" s="40">
        <v>0.5</v>
      </c>
      <c r="P46" s="40">
        <f t="shared" si="0"/>
        <v>28.25</v>
      </c>
      <c r="Q46" s="103" t="s">
        <v>543</v>
      </c>
    </row>
    <row r="47" spans="1:17" s="38" customFormat="1" ht="16.5" customHeight="1">
      <c r="A47" s="36">
        <v>21</v>
      </c>
      <c r="B47" s="71" t="s">
        <v>277</v>
      </c>
      <c r="C47" s="71" t="s">
        <v>105</v>
      </c>
      <c r="D47" s="67">
        <v>10</v>
      </c>
      <c r="E47" s="67">
        <v>1032</v>
      </c>
      <c r="F47" s="36">
        <v>7</v>
      </c>
      <c r="G47" s="40">
        <v>3</v>
      </c>
      <c r="H47" s="40">
        <v>6</v>
      </c>
      <c r="I47" s="40">
        <v>0.75</v>
      </c>
      <c r="J47" s="40">
        <v>7</v>
      </c>
      <c r="K47" s="40">
        <v>0</v>
      </c>
      <c r="L47" s="40">
        <v>0</v>
      </c>
      <c r="M47" s="40">
        <v>0</v>
      </c>
      <c r="N47" s="40">
        <v>1</v>
      </c>
      <c r="O47" s="40">
        <v>3</v>
      </c>
      <c r="P47" s="40">
        <f t="shared" si="0"/>
        <v>27.75</v>
      </c>
      <c r="Q47" s="103" t="s">
        <v>544</v>
      </c>
    </row>
    <row r="48" spans="1:17" s="38" customFormat="1" ht="18" customHeight="1">
      <c r="A48" s="71">
        <v>22</v>
      </c>
      <c r="B48" s="67" t="s">
        <v>375</v>
      </c>
      <c r="C48" s="67" t="s">
        <v>84</v>
      </c>
      <c r="D48" s="67">
        <v>10</v>
      </c>
      <c r="E48" s="67">
        <v>1011</v>
      </c>
      <c r="F48" s="36">
        <v>4</v>
      </c>
      <c r="G48" s="40">
        <v>4</v>
      </c>
      <c r="H48" s="40">
        <v>7</v>
      </c>
      <c r="I48" s="40">
        <v>1.25</v>
      </c>
      <c r="J48" s="40">
        <v>8</v>
      </c>
      <c r="K48" s="40">
        <v>0</v>
      </c>
      <c r="L48" s="40">
        <v>0</v>
      </c>
      <c r="M48" s="40">
        <v>0</v>
      </c>
      <c r="N48" s="40">
        <v>3</v>
      </c>
      <c r="O48" s="40">
        <v>0.5</v>
      </c>
      <c r="P48" s="40">
        <f t="shared" si="0"/>
        <v>27.75</v>
      </c>
      <c r="Q48" s="103" t="s">
        <v>544</v>
      </c>
    </row>
    <row r="49" spans="1:17" s="38" customFormat="1" ht="15.75" customHeight="1">
      <c r="A49" s="67">
        <v>23</v>
      </c>
      <c r="B49" s="76" t="s">
        <v>294</v>
      </c>
      <c r="C49" s="67" t="s">
        <v>86</v>
      </c>
      <c r="D49" s="36">
        <v>10</v>
      </c>
      <c r="E49" s="67">
        <v>1040</v>
      </c>
      <c r="F49" s="36">
        <v>8</v>
      </c>
      <c r="G49" s="40">
        <v>2</v>
      </c>
      <c r="H49" s="40">
        <v>7</v>
      </c>
      <c r="I49" s="40">
        <v>0</v>
      </c>
      <c r="J49" s="40">
        <v>5</v>
      </c>
      <c r="K49" s="40">
        <v>0</v>
      </c>
      <c r="L49" s="40">
        <v>1</v>
      </c>
      <c r="M49" s="40">
        <v>3</v>
      </c>
      <c r="N49" s="40">
        <v>1</v>
      </c>
      <c r="O49" s="40">
        <v>0.5</v>
      </c>
      <c r="P49" s="40">
        <f t="shared" si="0"/>
        <v>27.5</v>
      </c>
      <c r="Q49" s="103" t="s">
        <v>544</v>
      </c>
    </row>
    <row r="50" spans="1:17" s="38" customFormat="1" ht="13.5" customHeight="1">
      <c r="A50" s="67">
        <v>24</v>
      </c>
      <c r="B50" s="69" t="s">
        <v>15</v>
      </c>
      <c r="C50" s="69" t="s">
        <v>82</v>
      </c>
      <c r="D50" s="67">
        <v>10</v>
      </c>
      <c r="E50" s="67">
        <v>1021</v>
      </c>
      <c r="F50" s="36">
        <v>8</v>
      </c>
      <c r="G50" s="40">
        <v>5</v>
      </c>
      <c r="H50" s="40">
        <v>3</v>
      </c>
      <c r="I50" s="40">
        <v>2</v>
      </c>
      <c r="J50" s="40">
        <v>7</v>
      </c>
      <c r="K50" s="40">
        <v>0</v>
      </c>
      <c r="L50" s="40">
        <v>0</v>
      </c>
      <c r="M50" s="40">
        <v>1</v>
      </c>
      <c r="N50" s="40">
        <v>1</v>
      </c>
      <c r="O50" s="40">
        <v>0.5</v>
      </c>
      <c r="P50" s="40">
        <f t="shared" si="0"/>
        <v>27.5</v>
      </c>
      <c r="Q50" s="103" t="s">
        <v>544</v>
      </c>
    </row>
    <row r="51" spans="1:17" s="38" customFormat="1" ht="16.5" customHeight="1">
      <c r="A51" s="36">
        <v>25</v>
      </c>
      <c r="B51" s="69" t="s">
        <v>370</v>
      </c>
      <c r="C51" s="69" t="s">
        <v>85</v>
      </c>
      <c r="D51" s="67">
        <v>10</v>
      </c>
      <c r="E51" s="67">
        <v>1004</v>
      </c>
      <c r="F51" s="36">
        <v>7</v>
      </c>
      <c r="G51" s="40">
        <v>2</v>
      </c>
      <c r="H51" s="40">
        <v>5</v>
      </c>
      <c r="I51" s="40">
        <v>1.75</v>
      </c>
      <c r="J51" s="40">
        <v>8</v>
      </c>
      <c r="K51" s="40">
        <v>0</v>
      </c>
      <c r="L51" s="40">
        <v>0</v>
      </c>
      <c r="M51" s="40">
        <v>0</v>
      </c>
      <c r="N51" s="40">
        <v>1</v>
      </c>
      <c r="O51" s="40">
        <v>2</v>
      </c>
      <c r="P51" s="40">
        <f t="shared" si="0"/>
        <v>26.75</v>
      </c>
      <c r="Q51" s="103" t="s">
        <v>544</v>
      </c>
    </row>
    <row r="52" spans="1:17" s="38" customFormat="1" ht="12" customHeight="1">
      <c r="A52" s="71">
        <v>26</v>
      </c>
      <c r="B52" s="67" t="s">
        <v>293</v>
      </c>
      <c r="C52" s="67" t="s">
        <v>61</v>
      </c>
      <c r="D52" s="67">
        <v>10</v>
      </c>
      <c r="E52" s="67">
        <v>1051</v>
      </c>
      <c r="F52" s="36">
        <v>7</v>
      </c>
      <c r="G52" s="40">
        <v>6</v>
      </c>
      <c r="H52" s="40">
        <v>2</v>
      </c>
      <c r="I52" s="40">
        <v>1.25</v>
      </c>
      <c r="J52" s="40">
        <v>8</v>
      </c>
      <c r="K52" s="40">
        <v>0</v>
      </c>
      <c r="L52" s="40">
        <v>0</v>
      </c>
      <c r="M52" s="40">
        <v>1</v>
      </c>
      <c r="N52" s="40">
        <v>1</v>
      </c>
      <c r="O52" s="40">
        <v>0</v>
      </c>
      <c r="P52" s="40">
        <f t="shared" si="0"/>
        <v>26.25</v>
      </c>
      <c r="Q52" s="103" t="s">
        <v>544</v>
      </c>
    </row>
    <row r="53" spans="1:17" s="38" customFormat="1" ht="15" customHeight="1">
      <c r="A53" s="67">
        <v>27</v>
      </c>
      <c r="B53" s="67" t="s">
        <v>16</v>
      </c>
      <c r="C53" s="67" t="s">
        <v>87</v>
      </c>
      <c r="D53" s="67">
        <v>10</v>
      </c>
      <c r="E53" s="67">
        <v>1003</v>
      </c>
      <c r="F53" s="36">
        <v>6</v>
      </c>
      <c r="G53" s="40">
        <v>4</v>
      </c>
      <c r="H53" s="40">
        <v>6</v>
      </c>
      <c r="I53" s="40">
        <v>1</v>
      </c>
      <c r="J53" s="40">
        <v>8</v>
      </c>
      <c r="K53" s="40">
        <v>0</v>
      </c>
      <c r="L53" s="40">
        <v>0</v>
      </c>
      <c r="M53" s="40">
        <v>1</v>
      </c>
      <c r="N53" s="40">
        <v>0</v>
      </c>
      <c r="O53" s="40">
        <v>0</v>
      </c>
      <c r="P53" s="40">
        <f t="shared" si="0"/>
        <v>26</v>
      </c>
      <c r="Q53" s="103" t="s">
        <v>544</v>
      </c>
    </row>
    <row r="54" spans="1:17" s="38" customFormat="1" ht="18.75" customHeight="1">
      <c r="A54" s="67">
        <v>28</v>
      </c>
      <c r="B54" s="67" t="s">
        <v>178</v>
      </c>
      <c r="C54" s="68" t="s">
        <v>97</v>
      </c>
      <c r="D54" s="36">
        <v>10</v>
      </c>
      <c r="E54" s="82">
        <v>1050</v>
      </c>
      <c r="F54" s="36">
        <v>6</v>
      </c>
      <c r="G54" s="40">
        <v>5</v>
      </c>
      <c r="H54" s="40">
        <v>8</v>
      </c>
      <c r="I54" s="40">
        <v>0</v>
      </c>
      <c r="J54" s="40">
        <v>5</v>
      </c>
      <c r="K54" s="40">
        <v>0</v>
      </c>
      <c r="L54" s="40">
        <v>1</v>
      </c>
      <c r="M54" s="40">
        <v>1</v>
      </c>
      <c r="N54" s="40">
        <v>0</v>
      </c>
      <c r="O54" s="40">
        <v>0</v>
      </c>
      <c r="P54" s="40">
        <f t="shared" si="0"/>
        <v>26</v>
      </c>
      <c r="Q54" s="103" t="s">
        <v>544</v>
      </c>
    </row>
    <row r="55" spans="1:17" s="38" customFormat="1" ht="21" customHeight="1">
      <c r="A55" s="36">
        <v>29</v>
      </c>
      <c r="B55" s="67" t="s">
        <v>360</v>
      </c>
      <c r="C55" s="68" t="s">
        <v>83</v>
      </c>
      <c r="D55" s="67">
        <v>10</v>
      </c>
      <c r="E55" s="67">
        <v>1002</v>
      </c>
      <c r="F55" s="36">
        <v>7</v>
      </c>
      <c r="G55" s="40">
        <v>6</v>
      </c>
      <c r="H55" s="40">
        <v>3</v>
      </c>
      <c r="I55" s="40">
        <v>1.25</v>
      </c>
      <c r="J55" s="40">
        <v>8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f t="shared" si="0"/>
        <v>25.25</v>
      </c>
      <c r="Q55" s="103" t="s">
        <v>544</v>
      </c>
    </row>
    <row r="56" spans="1:17" s="38" customFormat="1" ht="17.25" customHeight="1">
      <c r="A56" s="71">
        <v>30</v>
      </c>
      <c r="B56" s="67" t="s">
        <v>345</v>
      </c>
      <c r="C56" s="68" t="s">
        <v>83</v>
      </c>
      <c r="D56" s="67">
        <v>10</v>
      </c>
      <c r="E56" s="67">
        <v>1042</v>
      </c>
      <c r="F56" s="36">
        <v>7</v>
      </c>
      <c r="G56" s="40">
        <v>4</v>
      </c>
      <c r="H56" s="40">
        <v>1</v>
      </c>
      <c r="I56" s="40">
        <v>1</v>
      </c>
      <c r="J56" s="40">
        <v>7</v>
      </c>
      <c r="K56" s="40">
        <v>0</v>
      </c>
      <c r="L56" s="40">
        <v>0</v>
      </c>
      <c r="M56" s="40">
        <v>1</v>
      </c>
      <c r="N56" s="40">
        <v>1</v>
      </c>
      <c r="O56" s="40">
        <v>3</v>
      </c>
      <c r="P56" s="40">
        <f t="shared" si="0"/>
        <v>25</v>
      </c>
      <c r="Q56" s="103" t="s">
        <v>544</v>
      </c>
    </row>
    <row r="57" spans="1:17" s="38" customFormat="1" ht="12.75" customHeight="1">
      <c r="A57" s="67">
        <v>31</v>
      </c>
      <c r="B57" s="67" t="s">
        <v>346</v>
      </c>
      <c r="C57" s="67" t="s">
        <v>98</v>
      </c>
      <c r="D57" s="67">
        <v>10</v>
      </c>
      <c r="E57" s="67">
        <v>1033</v>
      </c>
      <c r="F57" s="36">
        <v>2</v>
      </c>
      <c r="G57" s="40">
        <v>2</v>
      </c>
      <c r="H57" s="40">
        <v>4</v>
      </c>
      <c r="I57" s="40">
        <v>0</v>
      </c>
      <c r="J57" s="40">
        <v>7</v>
      </c>
      <c r="K57" s="40">
        <v>0</v>
      </c>
      <c r="L57" s="40">
        <v>0</v>
      </c>
      <c r="M57" s="40">
        <v>4</v>
      </c>
      <c r="N57" s="40">
        <v>3</v>
      </c>
      <c r="O57" s="40">
        <v>2.5</v>
      </c>
      <c r="P57" s="40">
        <f t="shared" si="0"/>
        <v>24.5</v>
      </c>
      <c r="Q57" s="103" t="s">
        <v>544</v>
      </c>
    </row>
    <row r="58" spans="1:17" s="38" customFormat="1" ht="16.5" customHeight="1">
      <c r="A58" s="67">
        <v>32</v>
      </c>
      <c r="B58" s="67" t="s">
        <v>331</v>
      </c>
      <c r="C58" s="67" t="s">
        <v>107</v>
      </c>
      <c r="D58" s="67">
        <v>10</v>
      </c>
      <c r="E58" s="67">
        <v>1019</v>
      </c>
      <c r="F58" s="36">
        <v>7</v>
      </c>
      <c r="G58" s="40">
        <v>3</v>
      </c>
      <c r="H58" s="40">
        <v>2</v>
      </c>
      <c r="I58" s="40">
        <v>1</v>
      </c>
      <c r="J58" s="40">
        <v>7</v>
      </c>
      <c r="K58" s="40">
        <v>0</v>
      </c>
      <c r="L58" s="40">
        <v>0</v>
      </c>
      <c r="M58" s="40">
        <v>0</v>
      </c>
      <c r="N58" s="40">
        <v>2</v>
      </c>
      <c r="O58" s="40">
        <v>0.5</v>
      </c>
      <c r="P58" s="40">
        <f t="shared" si="0"/>
        <v>22.5</v>
      </c>
      <c r="Q58" s="103" t="s">
        <v>544</v>
      </c>
    </row>
    <row r="59" spans="1:17" s="38" customFormat="1" ht="18.75" customHeight="1">
      <c r="A59" s="36">
        <v>33</v>
      </c>
      <c r="B59" s="102" t="s">
        <v>197</v>
      </c>
      <c r="C59" s="67" t="s">
        <v>24</v>
      </c>
      <c r="D59" s="36">
        <v>10</v>
      </c>
      <c r="E59" s="102">
        <v>1017</v>
      </c>
      <c r="F59" s="36">
        <v>0</v>
      </c>
      <c r="G59" s="40">
        <v>7</v>
      </c>
      <c r="H59" s="40">
        <v>5</v>
      </c>
      <c r="I59" s="40">
        <v>1.5</v>
      </c>
      <c r="J59" s="40">
        <v>5</v>
      </c>
      <c r="K59" s="40">
        <v>0</v>
      </c>
      <c r="L59" s="40">
        <v>2</v>
      </c>
      <c r="M59" s="40">
        <v>0</v>
      </c>
      <c r="N59" s="40">
        <v>2</v>
      </c>
      <c r="O59" s="40">
        <v>0</v>
      </c>
      <c r="P59" s="40">
        <f t="shared" ref="P59:P82" si="1">SUM(F59:O59)</f>
        <v>22.5</v>
      </c>
      <c r="Q59" s="103" t="s">
        <v>544</v>
      </c>
    </row>
    <row r="60" spans="1:17" s="38" customFormat="1" ht="18" customHeight="1">
      <c r="A60" s="71">
        <v>34</v>
      </c>
      <c r="B60" s="67" t="s">
        <v>235</v>
      </c>
      <c r="C60" s="67" t="s">
        <v>107</v>
      </c>
      <c r="D60" s="67">
        <v>10</v>
      </c>
      <c r="E60" s="67">
        <v>1039</v>
      </c>
      <c r="F60" s="36">
        <v>6</v>
      </c>
      <c r="G60" s="40">
        <v>1</v>
      </c>
      <c r="H60" s="40">
        <v>2</v>
      </c>
      <c r="I60" s="40">
        <v>1.25</v>
      </c>
      <c r="J60" s="40">
        <v>7</v>
      </c>
      <c r="K60" s="40">
        <v>0</v>
      </c>
      <c r="L60" s="40">
        <v>0</v>
      </c>
      <c r="M60" s="40">
        <v>0</v>
      </c>
      <c r="N60" s="40">
        <v>0</v>
      </c>
      <c r="O60" s="40">
        <v>5</v>
      </c>
      <c r="P60" s="40">
        <f t="shared" si="1"/>
        <v>22.25</v>
      </c>
      <c r="Q60" s="103" t="s">
        <v>544</v>
      </c>
    </row>
    <row r="61" spans="1:17" s="38" customFormat="1" ht="17.25" customHeight="1">
      <c r="A61" s="67">
        <v>35</v>
      </c>
      <c r="B61" s="68" t="s">
        <v>374</v>
      </c>
      <c r="C61" s="68" t="s">
        <v>109</v>
      </c>
      <c r="D61" s="67">
        <v>10</v>
      </c>
      <c r="E61" s="107">
        <v>1022</v>
      </c>
      <c r="F61" s="39">
        <v>4</v>
      </c>
      <c r="G61" s="40">
        <v>3</v>
      </c>
      <c r="H61" s="40">
        <v>2</v>
      </c>
      <c r="I61" s="40">
        <v>1</v>
      </c>
      <c r="J61" s="40">
        <v>4</v>
      </c>
      <c r="K61" s="40">
        <v>3</v>
      </c>
      <c r="L61" s="40">
        <v>1</v>
      </c>
      <c r="M61" s="40">
        <v>1</v>
      </c>
      <c r="N61" s="40">
        <v>0</v>
      </c>
      <c r="O61" s="40">
        <v>3</v>
      </c>
      <c r="P61" s="40">
        <f t="shared" si="1"/>
        <v>22</v>
      </c>
      <c r="Q61" s="103" t="s">
        <v>544</v>
      </c>
    </row>
    <row r="62" spans="1:17" s="38" customFormat="1" ht="18.75" customHeight="1">
      <c r="A62" s="67">
        <v>36</v>
      </c>
      <c r="B62" s="67" t="s">
        <v>17</v>
      </c>
      <c r="C62" s="68" t="s">
        <v>100</v>
      </c>
      <c r="D62" s="67">
        <v>10</v>
      </c>
      <c r="E62" s="67">
        <v>1044</v>
      </c>
      <c r="F62" s="36">
        <v>8</v>
      </c>
      <c r="G62" s="40">
        <v>2</v>
      </c>
      <c r="H62" s="40">
        <v>2</v>
      </c>
      <c r="I62" s="40">
        <v>1.25</v>
      </c>
      <c r="J62" s="40">
        <v>8</v>
      </c>
      <c r="K62" s="40">
        <v>0</v>
      </c>
      <c r="L62" s="40">
        <v>0</v>
      </c>
      <c r="M62" s="40">
        <v>0</v>
      </c>
      <c r="N62" s="40">
        <v>0</v>
      </c>
      <c r="O62" s="40">
        <v>0.5</v>
      </c>
      <c r="P62" s="40">
        <f t="shared" si="1"/>
        <v>21.75</v>
      </c>
      <c r="Q62" s="103" t="s">
        <v>544</v>
      </c>
    </row>
    <row r="63" spans="1:17" s="38" customFormat="1" ht="18" customHeight="1">
      <c r="A63" s="36">
        <v>37</v>
      </c>
      <c r="B63" s="67" t="s">
        <v>366</v>
      </c>
      <c r="C63" s="68" t="s">
        <v>29</v>
      </c>
      <c r="D63" s="67">
        <v>10</v>
      </c>
      <c r="E63" s="67">
        <v>1029</v>
      </c>
      <c r="F63" s="36">
        <v>2</v>
      </c>
      <c r="G63" s="40">
        <v>4</v>
      </c>
      <c r="H63" s="40">
        <v>5</v>
      </c>
      <c r="I63" s="40">
        <v>0.75</v>
      </c>
      <c r="J63" s="40">
        <v>3</v>
      </c>
      <c r="K63" s="40">
        <v>0</v>
      </c>
      <c r="L63" s="40">
        <v>0</v>
      </c>
      <c r="M63" s="40">
        <v>4</v>
      </c>
      <c r="N63" s="40">
        <v>3</v>
      </c>
      <c r="O63" s="40">
        <v>0</v>
      </c>
      <c r="P63" s="40">
        <f t="shared" si="1"/>
        <v>21.75</v>
      </c>
      <c r="Q63" s="103" t="s">
        <v>544</v>
      </c>
    </row>
    <row r="64" spans="1:17" s="38" customFormat="1" ht="13.5" customHeight="1">
      <c r="A64" s="71">
        <v>38</v>
      </c>
      <c r="B64" s="36" t="s">
        <v>161</v>
      </c>
      <c r="C64" s="66" t="s">
        <v>227</v>
      </c>
      <c r="D64" s="67">
        <v>10</v>
      </c>
      <c r="E64" s="66">
        <v>1014</v>
      </c>
      <c r="F64" s="36">
        <v>6</v>
      </c>
      <c r="G64" s="40">
        <v>1</v>
      </c>
      <c r="H64" s="40">
        <v>6</v>
      </c>
      <c r="I64" s="40">
        <v>0</v>
      </c>
      <c r="J64" s="40">
        <v>8</v>
      </c>
      <c r="K64" s="40">
        <v>0</v>
      </c>
      <c r="L64" s="40">
        <v>0</v>
      </c>
      <c r="M64" s="40">
        <v>0</v>
      </c>
      <c r="N64" s="40">
        <v>0</v>
      </c>
      <c r="O64" s="40">
        <v>0.5</v>
      </c>
      <c r="P64" s="40">
        <f t="shared" si="1"/>
        <v>21.5</v>
      </c>
      <c r="Q64" s="103" t="s">
        <v>544</v>
      </c>
    </row>
    <row r="65" spans="1:17" s="38" customFormat="1" ht="16.5" customHeight="1">
      <c r="A65" s="67">
        <v>39</v>
      </c>
      <c r="B65" s="67" t="s">
        <v>278</v>
      </c>
      <c r="C65" s="71" t="s">
        <v>83</v>
      </c>
      <c r="D65" s="67">
        <v>10</v>
      </c>
      <c r="E65" s="71">
        <v>1034</v>
      </c>
      <c r="F65" s="36">
        <v>2</v>
      </c>
      <c r="G65" s="40">
        <v>4</v>
      </c>
      <c r="H65" s="40">
        <v>0</v>
      </c>
      <c r="I65" s="40">
        <v>1.25</v>
      </c>
      <c r="J65" s="40">
        <v>7</v>
      </c>
      <c r="K65" s="40">
        <v>1</v>
      </c>
      <c r="L65" s="40">
        <v>0</v>
      </c>
      <c r="M65" s="40">
        <v>0</v>
      </c>
      <c r="N65" s="40">
        <v>1</v>
      </c>
      <c r="O65" s="40">
        <v>3.5</v>
      </c>
      <c r="P65" s="40">
        <f t="shared" si="1"/>
        <v>19.75</v>
      </c>
      <c r="Q65" s="103" t="s">
        <v>544</v>
      </c>
    </row>
    <row r="66" spans="1:17" s="38" customFormat="1" ht="16.5" customHeight="1">
      <c r="A66" s="67">
        <v>40</v>
      </c>
      <c r="B66" s="69" t="s">
        <v>151</v>
      </c>
      <c r="C66" s="69" t="s">
        <v>96</v>
      </c>
      <c r="D66" s="67">
        <v>10</v>
      </c>
      <c r="E66" s="71">
        <v>1046</v>
      </c>
      <c r="F66" s="36">
        <v>3</v>
      </c>
      <c r="G66" s="40">
        <v>4</v>
      </c>
      <c r="H66" s="40">
        <v>4</v>
      </c>
      <c r="I66" s="40">
        <v>1.25</v>
      </c>
      <c r="J66" s="40">
        <v>3</v>
      </c>
      <c r="K66" s="40">
        <v>1</v>
      </c>
      <c r="L66" s="40">
        <v>0</v>
      </c>
      <c r="M66" s="40">
        <v>1</v>
      </c>
      <c r="N66" s="40">
        <v>1</v>
      </c>
      <c r="O66" s="40">
        <v>1</v>
      </c>
      <c r="P66" s="40">
        <f t="shared" si="1"/>
        <v>19.25</v>
      </c>
      <c r="Q66" s="103" t="s">
        <v>544</v>
      </c>
    </row>
    <row r="67" spans="1:17" s="38" customFormat="1" ht="18" customHeight="1">
      <c r="A67" s="36">
        <v>41</v>
      </c>
      <c r="B67" s="67" t="s">
        <v>384</v>
      </c>
      <c r="C67" s="71" t="s">
        <v>73</v>
      </c>
      <c r="D67" s="67">
        <v>10</v>
      </c>
      <c r="E67" s="71">
        <v>1052</v>
      </c>
      <c r="F67" s="36">
        <v>3</v>
      </c>
      <c r="G67" s="40">
        <v>4</v>
      </c>
      <c r="H67" s="40">
        <v>1</v>
      </c>
      <c r="I67" s="40">
        <v>2</v>
      </c>
      <c r="J67" s="40">
        <v>5</v>
      </c>
      <c r="K67" s="40">
        <v>0</v>
      </c>
      <c r="L67" s="40">
        <v>0</v>
      </c>
      <c r="M67" s="40">
        <v>3</v>
      </c>
      <c r="N67" s="40">
        <v>1</v>
      </c>
      <c r="O67" s="40">
        <v>0</v>
      </c>
      <c r="P67" s="40">
        <f t="shared" si="1"/>
        <v>19</v>
      </c>
      <c r="Q67" s="103" t="s">
        <v>544</v>
      </c>
    </row>
    <row r="68" spans="1:17" s="38" customFormat="1" ht="19.5" customHeight="1">
      <c r="A68" s="71">
        <v>42</v>
      </c>
      <c r="B68" s="67" t="s">
        <v>152</v>
      </c>
      <c r="C68" s="68" t="s">
        <v>117</v>
      </c>
      <c r="D68" s="67">
        <v>10</v>
      </c>
      <c r="E68" s="71">
        <v>1030</v>
      </c>
      <c r="F68" s="36">
        <v>8</v>
      </c>
      <c r="G68" s="40">
        <v>6</v>
      </c>
      <c r="H68" s="40">
        <v>0</v>
      </c>
      <c r="I68" s="40">
        <v>0.75</v>
      </c>
      <c r="J68" s="40">
        <v>1</v>
      </c>
      <c r="K68" s="40">
        <v>0</v>
      </c>
      <c r="L68" s="40">
        <v>1</v>
      </c>
      <c r="M68" s="40">
        <v>0</v>
      </c>
      <c r="N68" s="40">
        <v>2</v>
      </c>
      <c r="O68" s="40">
        <v>0</v>
      </c>
      <c r="P68" s="40">
        <f t="shared" si="1"/>
        <v>18.75</v>
      </c>
      <c r="Q68" s="103" t="s">
        <v>544</v>
      </c>
    </row>
    <row r="69" spans="1:17" s="38" customFormat="1" ht="17.25" customHeight="1">
      <c r="A69" s="67">
        <v>43</v>
      </c>
      <c r="B69" s="67" t="s">
        <v>177</v>
      </c>
      <c r="C69" s="87" t="s">
        <v>29</v>
      </c>
      <c r="D69" s="36">
        <v>10</v>
      </c>
      <c r="E69" s="92">
        <v>1055</v>
      </c>
      <c r="F69" s="36">
        <v>2</v>
      </c>
      <c r="G69" s="40">
        <v>4</v>
      </c>
      <c r="H69" s="40">
        <v>5</v>
      </c>
      <c r="I69" s="40">
        <v>1.5</v>
      </c>
      <c r="J69" s="40">
        <v>1</v>
      </c>
      <c r="K69" s="40">
        <v>1</v>
      </c>
      <c r="L69" s="40">
        <v>0</v>
      </c>
      <c r="M69" s="40">
        <v>0</v>
      </c>
      <c r="N69" s="40">
        <v>4</v>
      </c>
      <c r="O69" s="40">
        <v>0</v>
      </c>
      <c r="P69" s="40">
        <f t="shared" si="1"/>
        <v>18.5</v>
      </c>
      <c r="Q69" s="103" t="s">
        <v>544</v>
      </c>
    </row>
    <row r="70" spans="1:17" s="38" customFormat="1" ht="15" customHeight="1">
      <c r="A70" s="67">
        <v>44</v>
      </c>
      <c r="B70" s="67" t="s">
        <v>179</v>
      </c>
      <c r="C70" s="87" t="s">
        <v>61</v>
      </c>
      <c r="D70" s="67">
        <v>10</v>
      </c>
      <c r="E70" s="92">
        <v>1008</v>
      </c>
      <c r="F70" s="36">
        <v>3.5</v>
      </c>
      <c r="G70" s="40">
        <v>0</v>
      </c>
      <c r="H70" s="40">
        <v>0</v>
      </c>
      <c r="I70" s="40">
        <v>1.75</v>
      </c>
      <c r="J70" s="40">
        <v>8</v>
      </c>
      <c r="K70" s="40">
        <v>0</v>
      </c>
      <c r="L70" s="40">
        <v>0</v>
      </c>
      <c r="M70" s="40">
        <v>1</v>
      </c>
      <c r="N70" s="40">
        <v>1</v>
      </c>
      <c r="O70" s="40">
        <v>3</v>
      </c>
      <c r="P70" s="40">
        <f t="shared" si="1"/>
        <v>18.25</v>
      </c>
      <c r="Q70" s="103" t="s">
        <v>544</v>
      </c>
    </row>
    <row r="71" spans="1:17" s="38" customFormat="1" ht="17.25" customHeight="1">
      <c r="A71" s="36">
        <v>45</v>
      </c>
      <c r="B71" s="67" t="s">
        <v>320</v>
      </c>
      <c r="C71" s="67" t="s">
        <v>99</v>
      </c>
      <c r="D71" s="67">
        <v>10</v>
      </c>
      <c r="E71" s="67">
        <v>1049</v>
      </c>
      <c r="F71" s="36">
        <v>5</v>
      </c>
      <c r="G71" s="40">
        <v>1</v>
      </c>
      <c r="H71" s="40">
        <v>4</v>
      </c>
      <c r="I71" s="40">
        <v>2.25</v>
      </c>
      <c r="J71" s="40">
        <v>0</v>
      </c>
      <c r="K71" s="40">
        <v>0</v>
      </c>
      <c r="L71" s="40">
        <v>0</v>
      </c>
      <c r="M71" s="40">
        <v>4</v>
      </c>
      <c r="N71" s="40">
        <v>1</v>
      </c>
      <c r="O71" s="40">
        <v>0.5</v>
      </c>
      <c r="P71" s="40">
        <f t="shared" si="1"/>
        <v>17.75</v>
      </c>
      <c r="Q71" s="103" t="s">
        <v>544</v>
      </c>
    </row>
    <row r="72" spans="1:17" s="38" customFormat="1">
      <c r="A72" s="71">
        <v>46</v>
      </c>
      <c r="B72" s="69" t="s">
        <v>309</v>
      </c>
      <c r="C72" s="69" t="s">
        <v>183</v>
      </c>
      <c r="D72" s="67">
        <v>10</v>
      </c>
      <c r="E72" s="67">
        <v>1038</v>
      </c>
      <c r="F72" s="36">
        <v>3</v>
      </c>
      <c r="G72" s="40">
        <v>0</v>
      </c>
      <c r="H72" s="40">
        <v>2</v>
      </c>
      <c r="I72" s="40">
        <v>1.5</v>
      </c>
      <c r="J72" s="40">
        <v>8</v>
      </c>
      <c r="K72" s="40">
        <v>0</v>
      </c>
      <c r="L72" s="40">
        <v>0</v>
      </c>
      <c r="M72" s="40">
        <v>1</v>
      </c>
      <c r="N72" s="40">
        <v>0</v>
      </c>
      <c r="O72" s="40">
        <v>1</v>
      </c>
      <c r="P72" s="40">
        <f t="shared" si="1"/>
        <v>16.5</v>
      </c>
      <c r="Q72" s="103" t="s">
        <v>544</v>
      </c>
    </row>
    <row r="73" spans="1:17" s="38" customFormat="1">
      <c r="A73" s="67">
        <v>47</v>
      </c>
      <c r="B73" s="67" t="s">
        <v>110</v>
      </c>
      <c r="C73" s="69" t="s">
        <v>60</v>
      </c>
      <c r="D73" s="67">
        <v>10</v>
      </c>
      <c r="E73" s="67">
        <v>1001</v>
      </c>
      <c r="F73" s="36">
        <v>8</v>
      </c>
      <c r="G73" s="40">
        <v>0</v>
      </c>
      <c r="H73" s="40">
        <v>2</v>
      </c>
      <c r="I73" s="40">
        <v>1.25</v>
      </c>
      <c r="J73" s="40">
        <v>1</v>
      </c>
      <c r="K73" s="40">
        <v>0</v>
      </c>
      <c r="L73" s="40">
        <v>0</v>
      </c>
      <c r="M73" s="40">
        <v>0</v>
      </c>
      <c r="N73" s="40">
        <v>1</v>
      </c>
      <c r="O73" s="40">
        <v>1</v>
      </c>
      <c r="P73" s="40">
        <f t="shared" si="1"/>
        <v>14.25</v>
      </c>
      <c r="Q73" s="103" t="s">
        <v>544</v>
      </c>
    </row>
    <row r="74" spans="1:17" s="38" customFormat="1" ht="18" customHeight="1">
      <c r="A74" s="67">
        <v>48</v>
      </c>
      <c r="B74" s="69" t="s">
        <v>292</v>
      </c>
      <c r="C74" s="69" t="s">
        <v>165</v>
      </c>
      <c r="D74" s="67">
        <v>10</v>
      </c>
      <c r="E74" s="67">
        <v>1047</v>
      </c>
      <c r="F74" s="36">
        <v>3</v>
      </c>
      <c r="G74" s="40">
        <v>1</v>
      </c>
      <c r="H74" s="40">
        <v>1</v>
      </c>
      <c r="I74" s="40">
        <v>1.5</v>
      </c>
      <c r="J74" s="40">
        <v>7</v>
      </c>
      <c r="K74" s="40">
        <v>0</v>
      </c>
      <c r="L74" s="40">
        <v>0</v>
      </c>
      <c r="M74" s="40">
        <v>0</v>
      </c>
      <c r="N74" s="40">
        <v>0</v>
      </c>
      <c r="O74" s="40">
        <v>0.5</v>
      </c>
      <c r="P74" s="40">
        <f t="shared" si="1"/>
        <v>14</v>
      </c>
      <c r="Q74" s="103" t="s">
        <v>544</v>
      </c>
    </row>
    <row r="75" spans="1:17" s="38" customFormat="1" ht="18" customHeight="1">
      <c r="A75" s="36">
        <v>49</v>
      </c>
      <c r="B75" s="69" t="s">
        <v>385</v>
      </c>
      <c r="C75" s="69" t="s">
        <v>101</v>
      </c>
      <c r="D75" s="67">
        <v>10</v>
      </c>
      <c r="E75" s="67">
        <v>1007</v>
      </c>
      <c r="F75" s="36">
        <v>5</v>
      </c>
      <c r="G75" s="40">
        <v>1</v>
      </c>
      <c r="H75" s="40">
        <v>4</v>
      </c>
      <c r="I75" s="40">
        <v>0</v>
      </c>
      <c r="J75" s="40">
        <v>2</v>
      </c>
      <c r="K75" s="40">
        <v>0</v>
      </c>
      <c r="L75" s="40">
        <v>0</v>
      </c>
      <c r="M75" s="40">
        <v>0</v>
      </c>
      <c r="N75" s="40">
        <v>2</v>
      </c>
      <c r="O75" s="40">
        <v>0</v>
      </c>
      <c r="P75" s="40">
        <f t="shared" si="1"/>
        <v>14</v>
      </c>
      <c r="Q75" s="103" t="s">
        <v>544</v>
      </c>
    </row>
    <row r="76" spans="1:17" s="38" customFormat="1" ht="18.75" customHeight="1">
      <c r="A76" s="71">
        <v>50</v>
      </c>
      <c r="B76" s="67" t="s">
        <v>244</v>
      </c>
      <c r="C76" s="68" t="s">
        <v>69</v>
      </c>
      <c r="D76" s="36">
        <v>10</v>
      </c>
      <c r="E76" s="67">
        <v>1005</v>
      </c>
      <c r="F76" s="36">
        <v>6</v>
      </c>
      <c r="G76" s="40">
        <v>1</v>
      </c>
      <c r="H76" s="40">
        <v>3</v>
      </c>
      <c r="I76" s="40">
        <v>0.75</v>
      </c>
      <c r="J76" s="40">
        <v>0</v>
      </c>
      <c r="K76" s="40">
        <v>1</v>
      </c>
      <c r="L76" s="40">
        <v>0</v>
      </c>
      <c r="M76" s="40">
        <v>0</v>
      </c>
      <c r="N76" s="40">
        <v>1</v>
      </c>
      <c r="O76" s="40">
        <v>0.5</v>
      </c>
      <c r="P76" s="40">
        <f t="shared" si="1"/>
        <v>13.25</v>
      </c>
      <c r="Q76" s="103" t="s">
        <v>544</v>
      </c>
    </row>
    <row r="77" spans="1:17" s="38" customFormat="1" ht="15" customHeight="1">
      <c r="A77" s="67">
        <v>51</v>
      </c>
      <c r="B77" s="67" t="s">
        <v>310</v>
      </c>
      <c r="C77" s="67" t="s">
        <v>98</v>
      </c>
      <c r="D77" s="67">
        <v>10</v>
      </c>
      <c r="E77" s="67">
        <v>1026</v>
      </c>
      <c r="F77" s="36">
        <v>4</v>
      </c>
      <c r="G77" s="40">
        <v>5</v>
      </c>
      <c r="H77" s="40">
        <v>0</v>
      </c>
      <c r="I77" s="40">
        <v>1.25</v>
      </c>
      <c r="J77" s="40">
        <v>0</v>
      </c>
      <c r="K77" s="40">
        <v>0</v>
      </c>
      <c r="L77" s="40">
        <v>0</v>
      </c>
      <c r="M77" s="40">
        <v>0</v>
      </c>
      <c r="N77" s="40">
        <v>1</v>
      </c>
      <c r="O77" s="40">
        <v>1</v>
      </c>
      <c r="P77" s="40">
        <f t="shared" si="1"/>
        <v>12.25</v>
      </c>
      <c r="Q77" s="103" t="s">
        <v>544</v>
      </c>
    </row>
    <row r="78" spans="1:17" s="38" customFormat="1" ht="16.5" customHeight="1">
      <c r="A78" s="67">
        <v>52</v>
      </c>
      <c r="B78" s="67" t="s">
        <v>147</v>
      </c>
      <c r="C78" s="68" t="s">
        <v>107</v>
      </c>
      <c r="D78" s="67">
        <v>10</v>
      </c>
      <c r="E78" s="67">
        <v>1023</v>
      </c>
      <c r="F78" s="36">
        <v>0</v>
      </c>
      <c r="G78" s="40">
        <v>0</v>
      </c>
      <c r="H78" s="40">
        <v>4</v>
      </c>
      <c r="I78" s="40">
        <v>1.25</v>
      </c>
      <c r="J78" s="40">
        <v>6</v>
      </c>
      <c r="K78" s="40">
        <v>0</v>
      </c>
      <c r="L78" s="40">
        <v>0</v>
      </c>
      <c r="M78" s="40">
        <v>0</v>
      </c>
      <c r="N78" s="40">
        <v>0</v>
      </c>
      <c r="O78" s="40">
        <v>0.5</v>
      </c>
      <c r="P78" s="40">
        <f t="shared" si="1"/>
        <v>11.75</v>
      </c>
      <c r="Q78" s="103" t="s">
        <v>544</v>
      </c>
    </row>
    <row r="79" spans="1:17" s="38" customFormat="1" ht="16.5" customHeight="1">
      <c r="A79" s="36">
        <v>53</v>
      </c>
      <c r="B79" s="102" t="s">
        <v>198</v>
      </c>
      <c r="C79" s="67" t="s">
        <v>60</v>
      </c>
      <c r="D79" s="67">
        <v>10</v>
      </c>
      <c r="E79" s="102">
        <v>1053</v>
      </c>
      <c r="F79" s="36">
        <v>8</v>
      </c>
      <c r="G79" s="40">
        <v>0</v>
      </c>
      <c r="H79" s="40">
        <v>3</v>
      </c>
      <c r="I79" s="40">
        <v>0.75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 t="shared" si="1"/>
        <v>11.75</v>
      </c>
      <c r="Q79" s="103" t="s">
        <v>544</v>
      </c>
    </row>
    <row r="80" spans="1:17" s="38" customFormat="1" ht="15" customHeight="1">
      <c r="A80" s="71">
        <v>54</v>
      </c>
      <c r="B80" s="76" t="s">
        <v>224</v>
      </c>
      <c r="C80" s="69" t="s">
        <v>106</v>
      </c>
      <c r="D80" s="36">
        <v>10</v>
      </c>
      <c r="E80" s="67">
        <v>1025</v>
      </c>
      <c r="F80" s="36">
        <v>3</v>
      </c>
      <c r="G80" s="40">
        <v>4</v>
      </c>
      <c r="H80" s="40">
        <v>2</v>
      </c>
      <c r="I80" s="40">
        <v>1.5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f t="shared" si="1"/>
        <v>10.5</v>
      </c>
      <c r="Q80" s="103" t="s">
        <v>544</v>
      </c>
    </row>
    <row r="81" spans="1:17" s="38" customFormat="1" ht="15" customHeight="1">
      <c r="A81" s="67">
        <v>55</v>
      </c>
      <c r="B81" s="67" t="s">
        <v>308</v>
      </c>
      <c r="C81" s="67" t="s">
        <v>60</v>
      </c>
      <c r="D81" s="36">
        <v>10</v>
      </c>
      <c r="E81" s="67">
        <v>1016</v>
      </c>
      <c r="F81" s="36">
        <v>4.5</v>
      </c>
      <c r="G81" s="40">
        <v>0</v>
      </c>
      <c r="H81" s="40">
        <v>3</v>
      </c>
      <c r="I81" s="40">
        <v>1.5</v>
      </c>
      <c r="J81" s="40">
        <v>0</v>
      </c>
      <c r="K81" s="40">
        <v>0</v>
      </c>
      <c r="L81" s="40">
        <v>0</v>
      </c>
      <c r="M81" s="40">
        <v>1</v>
      </c>
      <c r="N81" s="40">
        <v>0</v>
      </c>
      <c r="O81" s="40">
        <v>0</v>
      </c>
      <c r="P81" s="40">
        <f t="shared" si="1"/>
        <v>10</v>
      </c>
      <c r="Q81" s="103" t="s">
        <v>544</v>
      </c>
    </row>
    <row r="82" spans="1:17" s="38" customFormat="1" ht="14.25" customHeight="1">
      <c r="A82" s="67">
        <v>56</v>
      </c>
      <c r="B82" s="67" t="s">
        <v>282</v>
      </c>
      <c r="C82" s="67" t="s">
        <v>86</v>
      </c>
      <c r="D82" s="67">
        <v>10</v>
      </c>
      <c r="E82" s="67">
        <v>1054</v>
      </c>
      <c r="F82" s="14">
        <v>1</v>
      </c>
      <c r="G82" s="40">
        <v>0</v>
      </c>
      <c r="H82" s="40">
        <v>2</v>
      </c>
      <c r="I82" s="40">
        <v>1</v>
      </c>
      <c r="J82" s="40">
        <v>0</v>
      </c>
      <c r="K82" s="40">
        <v>1</v>
      </c>
      <c r="L82" s="40">
        <v>0</v>
      </c>
      <c r="M82" s="40">
        <v>0</v>
      </c>
      <c r="N82" s="40">
        <v>0</v>
      </c>
      <c r="O82" s="40">
        <v>0.5</v>
      </c>
      <c r="P82" s="40">
        <f t="shared" si="1"/>
        <v>5.5</v>
      </c>
      <c r="Q82" s="103" t="s">
        <v>544</v>
      </c>
    </row>
  </sheetData>
  <autoFilter ref="A26:Q82">
    <sortState ref="A26:U81">
      <sortCondition descending="1" ref="P25:P81"/>
    </sortState>
  </autoFilter>
  <mergeCells count="9">
    <mergeCell ref="B25:D25"/>
    <mergeCell ref="B24:D24"/>
    <mergeCell ref="B6:C6"/>
    <mergeCell ref="B7:C7"/>
    <mergeCell ref="B1:D1"/>
    <mergeCell ref="B2:C2"/>
    <mergeCell ref="B3:C3"/>
    <mergeCell ref="B4:C4"/>
    <mergeCell ref="B5:C5"/>
  </mergeCells>
  <dataValidations count="1">
    <dataValidation allowBlank="1" showErrorMessage="1" sqref="D27:D82">
      <formula1>0</formula1>
      <formula2>0</formula2>
    </dataValidation>
  </dataValidations>
  <pageMargins left="0.7" right="0.7" top="0.75" bottom="0.75" header="0.3" footer="0.3"/>
  <pageSetup paperSize="9" scale="80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6"/>
  <sheetViews>
    <sheetView topLeftCell="A22" workbookViewId="0">
      <selection activeCell="U45" sqref="U45"/>
    </sheetView>
  </sheetViews>
  <sheetFormatPr defaultRowHeight="15"/>
  <cols>
    <col min="2" max="2" width="17.28515625" customWidth="1"/>
    <col min="3" max="3" width="16" customWidth="1"/>
    <col min="4" max="4" width="9.140625" customWidth="1"/>
    <col min="5" max="5" width="11.85546875" hidden="1" customWidth="1"/>
    <col min="6" max="6" width="13.7109375" hidden="1" customWidth="1"/>
    <col min="7" max="15" width="0" hidden="1" customWidth="1"/>
  </cols>
  <sheetData>
    <row r="1" spans="1:6">
      <c r="A1" s="1"/>
      <c r="B1" s="110" t="s">
        <v>409</v>
      </c>
      <c r="C1" s="110"/>
      <c r="D1" s="110"/>
      <c r="E1" s="2"/>
      <c r="F1" s="2"/>
    </row>
    <row r="2" spans="1:6">
      <c r="A2" s="1"/>
      <c r="B2" s="110" t="s">
        <v>13</v>
      </c>
      <c r="C2" s="110"/>
      <c r="D2" s="3"/>
      <c r="E2" s="2"/>
      <c r="F2" s="2"/>
    </row>
    <row r="3" spans="1:6">
      <c r="A3" s="1"/>
      <c r="B3" s="112" t="s">
        <v>410</v>
      </c>
      <c r="C3" s="112"/>
      <c r="D3" s="4"/>
      <c r="E3" s="2"/>
      <c r="F3" s="2"/>
    </row>
    <row r="4" spans="1:6">
      <c r="A4" s="1"/>
      <c r="B4" s="110" t="s">
        <v>8</v>
      </c>
      <c r="C4" s="110"/>
      <c r="D4" s="3"/>
      <c r="E4" s="2"/>
      <c r="F4" s="2"/>
    </row>
    <row r="5" spans="1:6">
      <c r="A5" s="1"/>
      <c r="B5" s="110" t="s">
        <v>411</v>
      </c>
      <c r="C5" s="110"/>
      <c r="D5" s="3"/>
      <c r="E5" s="2"/>
      <c r="F5" s="2"/>
    </row>
    <row r="6" spans="1:6">
      <c r="A6" s="1"/>
      <c r="B6" s="110" t="s">
        <v>421</v>
      </c>
      <c r="C6" s="110"/>
      <c r="D6" s="3"/>
      <c r="E6" s="2"/>
      <c r="F6" s="2"/>
    </row>
    <row r="7" spans="1:6">
      <c r="A7" s="1"/>
      <c r="B7" s="110" t="s">
        <v>0</v>
      </c>
      <c r="C7" s="110"/>
      <c r="D7" s="5"/>
      <c r="E7" s="2"/>
      <c r="F7" s="2"/>
    </row>
    <row r="8" spans="1:6">
      <c r="A8" s="1"/>
      <c r="B8" s="6" t="s">
        <v>412</v>
      </c>
      <c r="C8" s="6" t="s">
        <v>75</v>
      </c>
      <c r="D8" s="7"/>
      <c r="E8" s="2"/>
      <c r="F8" s="2"/>
    </row>
    <row r="9" spans="1:6">
      <c r="A9" s="1"/>
      <c r="B9" s="62" t="s">
        <v>490</v>
      </c>
      <c r="C9" s="62" t="s">
        <v>491</v>
      </c>
      <c r="D9" s="7"/>
      <c r="E9" s="2"/>
      <c r="F9" s="2"/>
    </row>
    <row r="10" spans="1:6">
      <c r="A10" s="1"/>
      <c r="B10" s="62" t="s">
        <v>502</v>
      </c>
      <c r="C10" s="62" t="s">
        <v>444</v>
      </c>
      <c r="D10" s="7"/>
      <c r="E10" s="2"/>
      <c r="F10" s="2"/>
    </row>
    <row r="11" spans="1:6">
      <c r="A11" s="1"/>
      <c r="B11" s="62" t="s">
        <v>492</v>
      </c>
      <c r="C11" s="62" t="s">
        <v>448</v>
      </c>
      <c r="D11" s="7"/>
      <c r="E11" s="2"/>
      <c r="F11" s="2"/>
    </row>
    <row r="12" spans="1:6">
      <c r="A12" s="1"/>
      <c r="B12" s="62" t="s">
        <v>493</v>
      </c>
      <c r="C12" s="62" t="s">
        <v>440</v>
      </c>
      <c r="D12" s="7"/>
      <c r="E12" s="2"/>
      <c r="F12" s="2"/>
    </row>
    <row r="13" spans="1:6">
      <c r="A13" s="1"/>
      <c r="B13" s="62" t="s">
        <v>494</v>
      </c>
      <c r="C13" s="62" t="s">
        <v>485</v>
      </c>
      <c r="D13" s="7"/>
      <c r="E13" s="2"/>
      <c r="F13" s="2"/>
    </row>
    <row r="14" spans="1:6">
      <c r="A14" s="1"/>
      <c r="B14" s="62" t="s">
        <v>495</v>
      </c>
      <c r="C14" s="62" t="s">
        <v>485</v>
      </c>
      <c r="D14" s="7"/>
      <c r="E14" s="2"/>
      <c r="F14" s="2"/>
    </row>
    <row r="15" spans="1:6">
      <c r="A15" s="1"/>
      <c r="B15" s="62" t="s">
        <v>496</v>
      </c>
      <c r="C15" s="62" t="s">
        <v>455</v>
      </c>
      <c r="D15" s="7"/>
      <c r="E15" s="2"/>
      <c r="F15" s="2"/>
    </row>
    <row r="16" spans="1:6">
      <c r="A16" s="1"/>
      <c r="B16" s="62" t="s">
        <v>503</v>
      </c>
      <c r="C16" s="62" t="s">
        <v>497</v>
      </c>
      <c r="D16" s="7"/>
      <c r="E16" s="2"/>
      <c r="F16" s="2"/>
    </row>
    <row r="17" spans="1:17">
      <c r="A17" s="1"/>
      <c r="B17" s="62" t="s">
        <v>498</v>
      </c>
      <c r="C17" s="62" t="s">
        <v>499</v>
      </c>
      <c r="D17" s="7"/>
      <c r="E17" s="2"/>
      <c r="F17" s="2"/>
    </row>
    <row r="18" spans="1:17">
      <c r="A18" s="1"/>
      <c r="B18" s="62" t="s">
        <v>504</v>
      </c>
      <c r="C18" s="62" t="s">
        <v>123</v>
      </c>
      <c r="D18" s="7"/>
      <c r="E18" s="2"/>
      <c r="F18" s="2"/>
    </row>
    <row r="19" spans="1:17">
      <c r="A19" s="1"/>
      <c r="B19" s="62" t="s">
        <v>500</v>
      </c>
      <c r="C19" s="62" t="s">
        <v>485</v>
      </c>
      <c r="D19" s="7"/>
      <c r="E19" s="2"/>
      <c r="F19" s="2"/>
    </row>
    <row r="20" spans="1:17">
      <c r="A20" s="1"/>
      <c r="B20" s="8" t="s">
        <v>2</v>
      </c>
      <c r="C20" s="9"/>
      <c r="D20" s="9"/>
      <c r="E20" s="2"/>
      <c r="F20" s="2"/>
    </row>
    <row r="21" spans="1:17">
      <c r="A21" s="1"/>
      <c r="B21" s="9" t="s">
        <v>527</v>
      </c>
      <c r="C21" s="9"/>
      <c r="D21" s="9"/>
      <c r="E21" s="2"/>
      <c r="F21" s="10"/>
    </row>
    <row r="22" spans="1:17">
      <c r="A22" s="1"/>
      <c r="B22" s="9" t="s">
        <v>528</v>
      </c>
      <c r="C22" s="9"/>
      <c r="D22" s="9"/>
      <c r="E22" s="2"/>
      <c r="F22" s="2"/>
    </row>
    <row r="23" spans="1:17">
      <c r="A23" s="1"/>
      <c r="B23" s="9" t="s">
        <v>3</v>
      </c>
      <c r="C23" s="9"/>
      <c r="D23" s="9"/>
      <c r="E23" s="2"/>
      <c r="F23" s="2"/>
    </row>
    <row r="24" spans="1:17">
      <c r="A24" s="1"/>
      <c r="B24" s="111" t="s">
        <v>529</v>
      </c>
      <c r="C24" s="111"/>
      <c r="D24" s="111"/>
      <c r="E24" s="11"/>
      <c r="F24" s="11"/>
    </row>
    <row r="25" spans="1:17">
      <c r="A25" s="1"/>
      <c r="B25" s="109" t="s">
        <v>530</v>
      </c>
      <c r="C25" s="109"/>
      <c r="D25" s="109"/>
      <c r="E25" s="11"/>
      <c r="F25" s="11"/>
    </row>
    <row r="26" spans="1:17">
      <c r="A26" s="12" t="s">
        <v>4</v>
      </c>
      <c r="B26" s="12" t="s">
        <v>5</v>
      </c>
      <c r="C26" s="12" t="s">
        <v>6</v>
      </c>
      <c r="D26" s="12" t="s">
        <v>7</v>
      </c>
      <c r="E26" s="13" t="s">
        <v>422</v>
      </c>
      <c r="F26" s="13">
        <v>1</v>
      </c>
      <c r="G26" s="43">
        <v>2</v>
      </c>
      <c r="H26" s="43">
        <v>3</v>
      </c>
      <c r="I26" s="43">
        <v>4</v>
      </c>
      <c r="J26" s="43">
        <v>5</v>
      </c>
      <c r="K26" s="43">
        <v>6</v>
      </c>
      <c r="L26" s="43">
        <v>7</v>
      </c>
      <c r="M26" s="43">
        <v>8</v>
      </c>
      <c r="N26" s="43">
        <v>9</v>
      </c>
      <c r="O26" s="43">
        <v>10</v>
      </c>
      <c r="P26" s="43" t="s">
        <v>423</v>
      </c>
      <c r="Q26" s="43" t="s">
        <v>424</v>
      </c>
    </row>
    <row r="27" spans="1:17" ht="20.25" customHeight="1">
      <c r="A27" s="67">
        <v>1</v>
      </c>
      <c r="B27" s="67" t="s">
        <v>155</v>
      </c>
      <c r="C27" s="68" t="s">
        <v>85</v>
      </c>
      <c r="D27" s="67">
        <v>11</v>
      </c>
      <c r="E27" s="67">
        <v>1140</v>
      </c>
      <c r="F27" s="67">
        <v>5.5</v>
      </c>
      <c r="G27" s="82">
        <v>6</v>
      </c>
      <c r="H27" s="82">
        <v>3</v>
      </c>
      <c r="I27" s="82">
        <v>6.75</v>
      </c>
      <c r="J27" s="82">
        <v>8</v>
      </c>
      <c r="K27" s="82">
        <v>5</v>
      </c>
      <c r="L27" s="82">
        <v>6</v>
      </c>
      <c r="M27" s="82">
        <v>8</v>
      </c>
      <c r="N27" s="82">
        <v>4</v>
      </c>
      <c r="O27" s="82">
        <v>7</v>
      </c>
      <c r="P27" s="74">
        <f t="shared" ref="P27:P58" si="0">SUM(F27:O27)</f>
        <v>59.25</v>
      </c>
      <c r="Q27" s="82" t="s">
        <v>542</v>
      </c>
    </row>
    <row r="28" spans="1:17" s="38" customFormat="1" ht="18.75" customHeight="1">
      <c r="A28" s="67">
        <v>2</v>
      </c>
      <c r="B28" s="67" t="s">
        <v>361</v>
      </c>
      <c r="C28" s="68" t="s">
        <v>83</v>
      </c>
      <c r="D28" s="67">
        <v>11</v>
      </c>
      <c r="E28" s="67">
        <v>1117</v>
      </c>
      <c r="F28" s="67">
        <v>8</v>
      </c>
      <c r="G28" s="82">
        <v>6</v>
      </c>
      <c r="H28" s="82">
        <v>3</v>
      </c>
      <c r="I28" s="82">
        <v>1.5</v>
      </c>
      <c r="J28" s="82">
        <v>8</v>
      </c>
      <c r="K28" s="82">
        <v>5</v>
      </c>
      <c r="L28" s="82">
        <v>6</v>
      </c>
      <c r="M28" s="82">
        <v>6</v>
      </c>
      <c r="N28" s="82">
        <v>5</v>
      </c>
      <c r="O28" s="82">
        <v>7</v>
      </c>
      <c r="P28" s="74">
        <f t="shared" si="0"/>
        <v>55.5</v>
      </c>
      <c r="Q28" s="82" t="s">
        <v>542</v>
      </c>
    </row>
    <row r="29" spans="1:17" s="38" customFormat="1" ht="14.25" customHeight="1">
      <c r="A29" s="71">
        <v>3</v>
      </c>
      <c r="B29" s="67" t="s">
        <v>388</v>
      </c>
      <c r="C29" s="71" t="s">
        <v>83</v>
      </c>
      <c r="D29" s="67">
        <v>11</v>
      </c>
      <c r="E29" s="67">
        <v>1129</v>
      </c>
      <c r="F29" s="67">
        <v>8</v>
      </c>
      <c r="G29" s="82">
        <v>8</v>
      </c>
      <c r="H29" s="82">
        <v>6</v>
      </c>
      <c r="I29" s="82">
        <v>5.5</v>
      </c>
      <c r="J29" s="82">
        <v>8</v>
      </c>
      <c r="K29" s="82">
        <v>2</v>
      </c>
      <c r="L29" s="82">
        <v>1</v>
      </c>
      <c r="M29" s="82">
        <v>8</v>
      </c>
      <c r="N29" s="82">
        <v>3</v>
      </c>
      <c r="O29" s="82">
        <v>5</v>
      </c>
      <c r="P29" s="74">
        <f t="shared" si="0"/>
        <v>54.5</v>
      </c>
      <c r="Q29" s="82" t="s">
        <v>542</v>
      </c>
    </row>
    <row r="30" spans="1:17" s="38" customFormat="1" ht="15.75" customHeight="1">
      <c r="A30" s="67">
        <v>4</v>
      </c>
      <c r="B30" s="69" t="s">
        <v>153</v>
      </c>
      <c r="C30" s="78" t="s">
        <v>154</v>
      </c>
      <c r="D30" s="67">
        <v>11</v>
      </c>
      <c r="E30" s="67">
        <v>1144</v>
      </c>
      <c r="F30" s="67">
        <v>8</v>
      </c>
      <c r="G30" s="82">
        <v>6</v>
      </c>
      <c r="H30" s="82">
        <v>2</v>
      </c>
      <c r="I30" s="82">
        <v>4.75</v>
      </c>
      <c r="J30" s="82">
        <v>8</v>
      </c>
      <c r="K30" s="82">
        <v>5</v>
      </c>
      <c r="L30" s="82">
        <v>0</v>
      </c>
      <c r="M30" s="82">
        <v>8</v>
      </c>
      <c r="N30" s="82">
        <v>5</v>
      </c>
      <c r="O30" s="82">
        <v>7</v>
      </c>
      <c r="P30" s="74">
        <f t="shared" si="0"/>
        <v>53.75</v>
      </c>
      <c r="Q30" s="82" t="s">
        <v>543</v>
      </c>
    </row>
    <row r="31" spans="1:17" s="38" customFormat="1" ht="17.25" customHeight="1">
      <c r="A31" s="67">
        <v>5</v>
      </c>
      <c r="B31" s="67" t="s">
        <v>300</v>
      </c>
      <c r="C31" s="68" t="s">
        <v>96</v>
      </c>
      <c r="D31" s="67">
        <v>11</v>
      </c>
      <c r="E31" s="67">
        <v>1141</v>
      </c>
      <c r="F31" s="67">
        <v>8</v>
      </c>
      <c r="G31" s="82">
        <v>7</v>
      </c>
      <c r="H31" s="82">
        <v>2</v>
      </c>
      <c r="I31" s="82">
        <v>3.5</v>
      </c>
      <c r="J31" s="82">
        <v>4</v>
      </c>
      <c r="K31" s="82">
        <v>5</v>
      </c>
      <c r="L31" s="82">
        <v>5.5</v>
      </c>
      <c r="M31" s="82">
        <v>7</v>
      </c>
      <c r="N31" s="82">
        <v>5</v>
      </c>
      <c r="O31" s="82">
        <v>5</v>
      </c>
      <c r="P31" s="74">
        <f t="shared" si="0"/>
        <v>52</v>
      </c>
      <c r="Q31" s="82" t="s">
        <v>543</v>
      </c>
    </row>
    <row r="32" spans="1:17" s="38" customFormat="1" ht="20.25" customHeight="1">
      <c r="A32" s="67">
        <v>6</v>
      </c>
      <c r="B32" s="69" t="s">
        <v>110</v>
      </c>
      <c r="C32" s="69" t="s">
        <v>60</v>
      </c>
      <c r="D32" s="67">
        <v>11</v>
      </c>
      <c r="E32" s="67">
        <v>1109</v>
      </c>
      <c r="F32" s="67">
        <v>8</v>
      </c>
      <c r="G32" s="82">
        <v>5</v>
      </c>
      <c r="H32" s="82">
        <v>2</v>
      </c>
      <c r="I32" s="82">
        <v>1.75</v>
      </c>
      <c r="J32" s="82">
        <v>8</v>
      </c>
      <c r="K32" s="82">
        <v>5</v>
      </c>
      <c r="L32" s="82">
        <v>6</v>
      </c>
      <c r="M32" s="82">
        <v>4.5</v>
      </c>
      <c r="N32" s="82">
        <v>4</v>
      </c>
      <c r="O32" s="82">
        <v>6</v>
      </c>
      <c r="P32" s="74">
        <f t="shared" si="0"/>
        <v>50.25</v>
      </c>
      <c r="Q32" s="82" t="s">
        <v>543</v>
      </c>
    </row>
    <row r="33" spans="1:17" s="38" customFormat="1" ht="18" customHeight="1">
      <c r="A33" s="71">
        <v>7</v>
      </c>
      <c r="B33" s="67" t="s">
        <v>327</v>
      </c>
      <c r="C33" s="67" t="s">
        <v>65</v>
      </c>
      <c r="D33" s="67">
        <v>11</v>
      </c>
      <c r="E33" s="67">
        <v>1110</v>
      </c>
      <c r="F33" s="67">
        <v>7</v>
      </c>
      <c r="G33" s="82">
        <v>6</v>
      </c>
      <c r="H33" s="82">
        <v>5</v>
      </c>
      <c r="I33" s="82">
        <v>7.25</v>
      </c>
      <c r="J33" s="82">
        <v>8</v>
      </c>
      <c r="K33" s="82">
        <v>5</v>
      </c>
      <c r="L33" s="82">
        <v>6</v>
      </c>
      <c r="M33" s="82">
        <v>3</v>
      </c>
      <c r="N33" s="82">
        <v>0</v>
      </c>
      <c r="O33" s="82">
        <v>3</v>
      </c>
      <c r="P33" s="74">
        <f t="shared" si="0"/>
        <v>50.25</v>
      </c>
      <c r="Q33" s="82" t="s">
        <v>543</v>
      </c>
    </row>
    <row r="34" spans="1:17" s="38" customFormat="1" ht="21" customHeight="1">
      <c r="A34" s="67">
        <v>8</v>
      </c>
      <c r="B34" s="67" t="s">
        <v>120</v>
      </c>
      <c r="C34" s="67" t="s">
        <v>134</v>
      </c>
      <c r="D34" s="67">
        <v>11</v>
      </c>
      <c r="E34" s="67">
        <v>1146</v>
      </c>
      <c r="F34" s="67">
        <v>8</v>
      </c>
      <c r="G34" s="82">
        <v>6</v>
      </c>
      <c r="H34" s="82">
        <v>1</v>
      </c>
      <c r="I34" s="82">
        <v>0.75</v>
      </c>
      <c r="J34" s="82">
        <v>6</v>
      </c>
      <c r="K34" s="82">
        <v>5</v>
      </c>
      <c r="L34" s="82">
        <v>4</v>
      </c>
      <c r="M34" s="82">
        <v>6.5</v>
      </c>
      <c r="N34" s="82">
        <v>5</v>
      </c>
      <c r="O34" s="82">
        <v>6</v>
      </c>
      <c r="P34" s="74">
        <f t="shared" si="0"/>
        <v>48.25</v>
      </c>
      <c r="Q34" s="82" t="s">
        <v>543</v>
      </c>
    </row>
    <row r="35" spans="1:17" s="38" customFormat="1" ht="15.75" customHeight="1">
      <c r="A35" s="67">
        <v>9</v>
      </c>
      <c r="B35" s="67" t="s">
        <v>387</v>
      </c>
      <c r="C35" s="67" t="s">
        <v>106</v>
      </c>
      <c r="D35" s="67">
        <v>11</v>
      </c>
      <c r="E35" s="67">
        <v>1142</v>
      </c>
      <c r="F35" s="67">
        <v>8</v>
      </c>
      <c r="G35" s="82">
        <v>6</v>
      </c>
      <c r="H35" s="82">
        <v>0</v>
      </c>
      <c r="I35" s="82">
        <v>2.5</v>
      </c>
      <c r="J35" s="82">
        <v>8</v>
      </c>
      <c r="K35" s="82">
        <v>4</v>
      </c>
      <c r="L35" s="82">
        <v>6</v>
      </c>
      <c r="M35" s="82">
        <v>7.5</v>
      </c>
      <c r="N35" s="82">
        <v>2</v>
      </c>
      <c r="O35" s="82">
        <v>2</v>
      </c>
      <c r="P35" s="74">
        <f t="shared" si="0"/>
        <v>46</v>
      </c>
      <c r="Q35" s="82" t="s">
        <v>543</v>
      </c>
    </row>
    <row r="36" spans="1:17" s="38" customFormat="1" ht="21.75" customHeight="1">
      <c r="A36" s="67">
        <v>10</v>
      </c>
      <c r="B36" s="67" t="s">
        <v>277</v>
      </c>
      <c r="C36" s="67" t="s">
        <v>86</v>
      </c>
      <c r="D36" s="67">
        <v>11</v>
      </c>
      <c r="E36" s="67">
        <v>1128</v>
      </c>
      <c r="F36" s="67">
        <v>8</v>
      </c>
      <c r="G36" s="82">
        <v>6</v>
      </c>
      <c r="H36" s="82">
        <v>2</v>
      </c>
      <c r="I36" s="82">
        <v>4.75</v>
      </c>
      <c r="J36" s="82">
        <v>8</v>
      </c>
      <c r="K36" s="82">
        <v>5</v>
      </c>
      <c r="L36" s="82">
        <v>0</v>
      </c>
      <c r="M36" s="82">
        <v>7.5</v>
      </c>
      <c r="N36" s="82">
        <v>0</v>
      </c>
      <c r="O36" s="82">
        <v>4</v>
      </c>
      <c r="P36" s="74">
        <f t="shared" si="0"/>
        <v>45.25</v>
      </c>
      <c r="Q36" s="82" t="s">
        <v>543</v>
      </c>
    </row>
    <row r="37" spans="1:17" s="38" customFormat="1" ht="18.75" customHeight="1">
      <c r="A37" s="71">
        <v>11</v>
      </c>
      <c r="B37" s="67" t="s">
        <v>118</v>
      </c>
      <c r="C37" s="68" t="s">
        <v>60</v>
      </c>
      <c r="D37" s="67">
        <v>11</v>
      </c>
      <c r="E37" s="67">
        <v>1134</v>
      </c>
      <c r="F37" s="67">
        <v>7</v>
      </c>
      <c r="G37" s="82">
        <v>6</v>
      </c>
      <c r="H37" s="82">
        <v>2</v>
      </c>
      <c r="I37" s="82">
        <v>1.75</v>
      </c>
      <c r="J37" s="82">
        <v>8</v>
      </c>
      <c r="K37" s="82">
        <v>5</v>
      </c>
      <c r="L37" s="82">
        <v>4</v>
      </c>
      <c r="M37" s="82">
        <v>3</v>
      </c>
      <c r="N37" s="82">
        <v>5</v>
      </c>
      <c r="O37" s="82">
        <v>2</v>
      </c>
      <c r="P37" s="74">
        <f t="shared" si="0"/>
        <v>43.75</v>
      </c>
      <c r="Q37" s="82" t="s">
        <v>543</v>
      </c>
    </row>
    <row r="38" spans="1:17" s="38" customFormat="1" ht="15.75" customHeight="1">
      <c r="A38" s="67">
        <v>12</v>
      </c>
      <c r="B38" s="69" t="s">
        <v>195</v>
      </c>
      <c r="C38" s="69" t="s">
        <v>60</v>
      </c>
      <c r="D38" s="67">
        <v>11</v>
      </c>
      <c r="E38" s="67">
        <v>1139</v>
      </c>
      <c r="F38" s="67">
        <v>6.5</v>
      </c>
      <c r="G38" s="82">
        <v>2</v>
      </c>
      <c r="H38" s="82">
        <v>7</v>
      </c>
      <c r="I38" s="82">
        <v>1</v>
      </c>
      <c r="J38" s="82">
        <v>8</v>
      </c>
      <c r="K38" s="82">
        <v>4</v>
      </c>
      <c r="L38" s="82">
        <v>0</v>
      </c>
      <c r="M38" s="82">
        <v>8</v>
      </c>
      <c r="N38" s="82">
        <v>4</v>
      </c>
      <c r="O38" s="82">
        <v>3</v>
      </c>
      <c r="P38" s="74">
        <f t="shared" si="0"/>
        <v>43.5</v>
      </c>
      <c r="Q38" s="82" t="s">
        <v>543</v>
      </c>
    </row>
    <row r="39" spans="1:17" s="38" customFormat="1" ht="18" customHeight="1">
      <c r="A39" s="67">
        <v>13</v>
      </c>
      <c r="B39" s="67" t="s">
        <v>334</v>
      </c>
      <c r="C39" s="67" t="s">
        <v>107</v>
      </c>
      <c r="D39" s="67">
        <v>11</v>
      </c>
      <c r="E39" s="67">
        <v>1106</v>
      </c>
      <c r="F39" s="67">
        <v>8</v>
      </c>
      <c r="G39" s="82">
        <v>6</v>
      </c>
      <c r="H39" s="82">
        <v>3</v>
      </c>
      <c r="I39" s="82">
        <v>1.5</v>
      </c>
      <c r="J39" s="82">
        <v>8</v>
      </c>
      <c r="K39" s="82">
        <v>1</v>
      </c>
      <c r="L39" s="82">
        <v>1</v>
      </c>
      <c r="M39" s="82">
        <v>7</v>
      </c>
      <c r="N39" s="82">
        <v>3</v>
      </c>
      <c r="O39" s="82">
        <v>4</v>
      </c>
      <c r="P39" s="74">
        <f t="shared" si="0"/>
        <v>42.5</v>
      </c>
      <c r="Q39" s="82" t="s">
        <v>543</v>
      </c>
    </row>
    <row r="40" spans="1:17" s="38" customFormat="1" ht="17.25" customHeight="1">
      <c r="A40" s="67">
        <v>14</v>
      </c>
      <c r="B40" s="67" t="s">
        <v>332</v>
      </c>
      <c r="C40" s="67" t="s">
        <v>86</v>
      </c>
      <c r="D40" s="67">
        <v>11</v>
      </c>
      <c r="E40" s="67">
        <v>1124</v>
      </c>
      <c r="F40" s="67">
        <v>8</v>
      </c>
      <c r="G40" s="82">
        <v>7</v>
      </c>
      <c r="H40" s="82">
        <v>4</v>
      </c>
      <c r="I40" s="82">
        <v>1.75</v>
      </c>
      <c r="J40" s="82">
        <v>6</v>
      </c>
      <c r="K40" s="82">
        <v>5</v>
      </c>
      <c r="L40" s="82">
        <v>4</v>
      </c>
      <c r="M40" s="82">
        <v>1</v>
      </c>
      <c r="N40" s="82">
        <v>0</v>
      </c>
      <c r="O40" s="82">
        <v>5</v>
      </c>
      <c r="P40" s="74">
        <f t="shared" si="0"/>
        <v>41.75</v>
      </c>
      <c r="Q40" s="82" t="s">
        <v>543</v>
      </c>
    </row>
    <row r="41" spans="1:17" s="38" customFormat="1" ht="19.5" customHeight="1">
      <c r="A41" s="71">
        <v>15</v>
      </c>
      <c r="B41" s="67" t="s">
        <v>158</v>
      </c>
      <c r="C41" s="68" t="s">
        <v>159</v>
      </c>
      <c r="D41" s="67">
        <v>11</v>
      </c>
      <c r="E41" s="67">
        <v>1132</v>
      </c>
      <c r="F41" s="67">
        <v>8</v>
      </c>
      <c r="G41" s="82">
        <v>6</v>
      </c>
      <c r="H41" s="82">
        <v>1</v>
      </c>
      <c r="I41" s="82">
        <v>0</v>
      </c>
      <c r="J41" s="82">
        <v>4</v>
      </c>
      <c r="K41" s="82">
        <v>2</v>
      </c>
      <c r="L41" s="82">
        <v>6</v>
      </c>
      <c r="M41" s="82">
        <v>7.5</v>
      </c>
      <c r="N41" s="82">
        <v>5</v>
      </c>
      <c r="O41" s="82">
        <v>2</v>
      </c>
      <c r="P41" s="74">
        <f t="shared" si="0"/>
        <v>41.5</v>
      </c>
      <c r="Q41" s="82" t="s">
        <v>543</v>
      </c>
    </row>
    <row r="42" spans="1:17" s="38" customFormat="1" ht="21.75" customHeight="1">
      <c r="A42" s="67">
        <v>16</v>
      </c>
      <c r="B42" s="69" t="s">
        <v>220</v>
      </c>
      <c r="C42" s="69" t="s">
        <v>60</v>
      </c>
      <c r="D42" s="67">
        <v>11</v>
      </c>
      <c r="E42" s="67">
        <v>1126</v>
      </c>
      <c r="F42" s="67">
        <v>8</v>
      </c>
      <c r="G42" s="82">
        <v>6</v>
      </c>
      <c r="H42" s="82">
        <v>4</v>
      </c>
      <c r="I42" s="82">
        <v>2</v>
      </c>
      <c r="J42" s="82">
        <v>4</v>
      </c>
      <c r="K42" s="82">
        <v>4</v>
      </c>
      <c r="L42" s="82">
        <v>0</v>
      </c>
      <c r="M42" s="82">
        <v>8</v>
      </c>
      <c r="N42" s="82">
        <v>0</v>
      </c>
      <c r="O42" s="82">
        <v>5</v>
      </c>
      <c r="P42" s="74">
        <f t="shared" si="0"/>
        <v>41</v>
      </c>
      <c r="Q42" s="82" t="s">
        <v>543</v>
      </c>
    </row>
    <row r="43" spans="1:17" s="38" customFormat="1" ht="21.75" customHeight="1">
      <c r="A43" s="67">
        <v>17</v>
      </c>
      <c r="B43" s="67" t="s">
        <v>201</v>
      </c>
      <c r="C43" s="67" t="s">
        <v>60</v>
      </c>
      <c r="D43" s="67">
        <v>11</v>
      </c>
      <c r="E43" s="67">
        <v>1114</v>
      </c>
      <c r="F43" s="67">
        <v>8</v>
      </c>
      <c r="G43" s="82">
        <v>6</v>
      </c>
      <c r="H43" s="82">
        <v>1</v>
      </c>
      <c r="I43" s="82">
        <v>3.25</v>
      </c>
      <c r="J43" s="82">
        <v>8</v>
      </c>
      <c r="K43" s="82">
        <v>1</v>
      </c>
      <c r="L43" s="82">
        <v>0</v>
      </c>
      <c r="M43" s="82">
        <v>7.5</v>
      </c>
      <c r="N43" s="82">
        <v>0</v>
      </c>
      <c r="O43" s="82">
        <v>6</v>
      </c>
      <c r="P43" s="74">
        <f t="shared" si="0"/>
        <v>40.75</v>
      </c>
      <c r="Q43" s="82" t="s">
        <v>543</v>
      </c>
    </row>
    <row r="44" spans="1:17" s="38" customFormat="1" ht="21.75" customHeight="1">
      <c r="A44" s="67">
        <v>18</v>
      </c>
      <c r="B44" s="67" t="s">
        <v>393</v>
      </c>
      <c r="C44" s="68" t="s">
        <v>191</v>
      </c>
      <c r="D44" s="67">
        <v>11</v>
      </c>
      <c r="E44" s="67">
        <v>1105</v>
      </c>
      <c r="F44" s="67">
        <v>8</v>
      </c>
      <c r="G44" s="82">
        <v>6</v>
      </c>
      <c r="H44" s="82">
        <v>2</v>
      </c>
      <c r="I44" s="82">
        <v>5</v>
      </c>
      <c r="J44" s="82">
        <v>2</v>
      </c>
      <c r="K44" s="82">
        <v>1</v>
      </c>
      <c r="L44" s="82">
        <v>1</v>
      </c>
      <c r="M44" s="82">
        <v>7.5</v>
      </c>
      <c r="N44" s="82">
        <v>2</v>
      </c>
      <c r="O44" s="82">
        <v>6</v>
      </c>
      <c r="P44" s="74">
        <f t="shared" si="0"/>
        <v>40.5</v>
      </c>
      <c r="Q44" s="82" t="s">
        <v>543</v>
      </c>
    </row>
    <row r="45" spans="1:17" s="38" customFormat="1" ht="21" customHeight="1">
      <c r="A45" s="71">
        <v>19</v>
      </c>
      <c r="B45" s="67" t="s">
        <v>389</v>
      </c>
      <c r="C45" s="67" t="s">
        <v>60</v>
      </c>
      <c r="D45" s="67">
        <v>11</v>
      </c>
      <c r="E45" s="67">
        <v>1115</v>
      </c>
      <c r="F45" s="67">
        <v>7</v>
      </c>
      <c r="G45" s="82">
        <v>7</v>
      </c>
      <c r="H45" s="82">
        <v>1</v>
      </c>
      <c r="I45" s="82">
        <v>2</v>
      </c>
      <c r="J45" s="82">
        <v>2</v>
      </c>
      <c r="K45" s="82">
        <v>0</v>
      </c>
      <c r="L45" s="82">
        <v>6</v>
      </c>
      <c r="M45" s="82">
        <v>5</v>
      </c>
      <c r="N45" s="82">
        <v>4</v>
      </c>
      <c r="O45" s="82">
        <v>6</v>
      </c>
      <c r="P45" s="74">
        <f t="shared" si="0"/>
        <v>40</v>
      </c>
      <c r="Q45" s="82" t="s">
        <v>544</v>
      </c>
    </row>
    <row r="46" spans="1:17" s="38" customFormat="1" ht="20.25" customHeight="1">
      <c r="A46" s="67">
        <v>20</v>
      </c>
      <c r="B46" s="67" t="s">
        <v>225</v>
      </c>
      <c r="C46" s="68" t="s">
        <v>84</v>
      </c>
      <c r="D46" s="67">
        <v>11</v>
      </c>
      <c r="E46" s="67">
        <v>1112</v>
      </c>
      <c r="F46" s="67">
        <v>4</v>
      </c>
      <c r="G46" s="82">
        <v>6</v>
      </c>
      <c r="H46" s="82">
        <v>1</v>
      </c>
      <c r="I46" s="82">
        <v>2.75</v>
      </c>
      <c r="J46" s="82">
        <v>8</v>
      </c>
      <c r="K46" s="82">
        <v>0</v>
      </c>
      <c r="L46" s="82">
        <v>5.5</v>
      </c>
      <c r="M46" s="82">
        <v>7.5</v>
      </c>
      <c r="N46" s="82">
        <v>0</v>
      </c>
      <c r="O46" s="82">
        <v>5</v>
      </c>
      <c r="P46" s="74">
        <f t="shared" si="0"/>
        <v>39.75</v>
      </c>
      <c r="Q46" s="82" t="s">
        <v>544</v>
      </c>
    </row>
    <row r="47" spans="1:17" s="38" customFormat="1" ht="19.5" customHeight="1">
      <c r="A47" s="67">
        <v>21</v>
      </c>
      <c r="B47" s="67" t="s">
        <v>181</v>
      </c>
      <c r="C47" s="67" t="s">
        <v>27</v>
      </c>
      <c r="D47" s="67">
        <v>11</v>
      </c>
      <c r="E47" s="82">
        <v>1108</v>
      </c>
      <c r="F47" s="67">
        <v>8</v>
      </c>
      <c r="G47" s="82">
        <v>6</v>
      </c>
      <c r="H47" s="82">
        <v>2</v>
      </c>
      <c r="I47" s="82">
        <v>0</v>
      </c>
      <c r="J47" s="82">
        <v>8</v>
      </c>
      <c r="K47" s="82">
        <v>0</v>
      </c>
      <c r="L47" s="82">
        <v>0</v>
      </c>
      <c r="M47" s="82">
        <v>6.5</v>
      </c>
      <c r="N47" s="82">
        <v>3</v>
      </c>
      <c r="O47" s="82">
        <v>6</v>
      </c>
      <c r="P47" s="74">
        <f t="shared" si="0"/>
        <v>39.5</v>
      </c>
      <c r="Q47" s="82" t="s">
        <v>544</v>
      </c>
    </row>
    <row r="48" spans="1:17" s="38" customFormat="1" ht="21.75" customHeight="1">
      <c r="A48" s="67">
        <v>22</v>
      </c>
      <c r="B48" s="71" t="s">
        <v>272</v>
      </c>
      <c r="C48" s="77" t="s">
        <v>60</v>
      </c>
      <c r="D48" s="67">
        <v>11</v>
      </c>
      <c r="E48" s="67">
        <v>1145</v>
      </c>
      <c r="F48" s="67">
        <v>8</v>
      </c>
      <c r="G48" s="82">
        <v>6</v>
      </c>
      <c r="H48" s="82">
        <v>3</v>
      </c>
      <c r="I48" s="82">
        <v>2.5</v>
      </c>
      <c r="J48" s="82">
        <v>6</v>
      </c>
      <c r="K48" s="82">
        <v>0</v>
      </c>
      <c r="L48" s="82">
        <v>0</v>
      </c>
      <c r="M48" s="82">
        <v>6.5</v>
      </c>
      <c r="N48" s="82">
        <v>5</v>
      </c>
      <c r="O48" s="82">
        <v>2</v>
      </c>
      <c r="P48" s="74">
        <f t="shared" si="0"/>
        <v>39</v>
      </c>
      <c r="Q48" s="82" t="s">
        <v>544</v>
      </c>
    </row>
    <row r="49" spans="1:17" s="38" customFormat="1" ht="15.75" customHeight="1">
      <c r="A49" s="71">
        <v>23</v>
      </c>
      <c r="B49" s="71" t="s">
        <v>247</v>
      </c>
      <c r="C49" s="77" t="s">
        <v>102</v>
      </c>
      <c r="D49" s="67">
        <v>11</v>
      </c>
      <c r="E49" s="67">
        <v>1122</v>
      </c>
      <c r="F49" s="67">
        <v>3</v>
      </c>
      <c r="G49" s="82">
        <v>5</v>
      </c>
      <c r="H49" s="82">
        <v>1</v>
      </c>
      <c r="I49" s="82">
        <v>1.75</v>
      </c>
      <c r="J49" s="82">
        <v>8</v>
      </c>
      <c r="K49" s="82">
        <v>5</v>
      </c>
      <c r="L49" s="82">
        <v>1</v>
      </c>
      <c r="M49" s="82">
        <v>7</v>
      </c>
      <c r="N49" s="82">
        <v>3</v>
      </c>
      <c r="O49" s="82">
        <v>3</v>
      </c>
      <c r="P49" s="74">
        <f t="shared" si="0"/>
        <v>37.75</v>
      </c>
      <c r="Q49" s="82" t="s">
        <v>544</v>
      </c>
    </row>
    <row r="50" spans="1:17" s="38" customFormat="1">
      <c r="A50" s="67">
        <v>24</v>
      </c>
      <c r="B50" s="78" t="s">
        <v>306</v>
      </c>
      <c r="C50" s="104" t="s">
        <v>134</v>
      </c>
      <c r="D50" s="67">
        <v>11</v>
      </c>
      <c r="E50" s="67">
        <v>1127</v>
      </c>
      <c r="F50" s="67">
        <v>6</v>
      </c>
      <c r="G50" s="82">
        <v>8</v>
      </c>
      <c r="H50" s="82">
        <v>2</v>
      </c>
      <c r="I50" s="82">
        <v>1</v>
      </c>
      <c r="J50" s="82">
        <v>8</v>
      </c>
      <c r="K50" s="82">
        <v>1</v>
      </c>
      <c r="L50" s="82">
        <v>2</v>
      </c>
      <c r="M50" s="82">
        <v>4.5</v>
      </c>
      <c r="N50" s="82">
        <v>0</v>
      </c>
      <c r="O50" s="82">
        <v>5</v>
      </c>
      <c r="P50" s="74">
        <f t="shared" si="0"/>
        <v>37.5</v>
      </c>
      <c r="Q50" s="82" t="s">
        <v>544</v>
      </c>
    </row>
    <row r="51" spans="1:17" s="38" customFormat="1" ht="18.75" customHeight="1">
      <c r="A51" s="67">
        <v>25</v>
      </c>
      <c r="B51" s="92" t="s">
        <v>391</v>
      </c>
      <c r="C51" s="92" t="s">
        <v>86</v>
      </c>
      <c r="D51" s="67">
        <v>11</v>
      </c>
      <c r="E51" s="67">
        <v>1118</v>
      </c>
      <c r="F51" s="67">
        <v>4</v>
      </c>
      <c r="G51" s="82">
        <v>6</v>
      </c>
      <c r="H51" s="82">
        <v>2</v>
      </c>
      <c r="I51" s="82">
        <v>4</v>
      </c>
      <c r="J51" s="82">
        <v>8</v>
      </c>
      <c r="K51" s="82">
        <v>5</v>
      </c>
      <c r="L51" s="82">
        <v>0</v>
      </c>
      <c r="M51" s="82">
        <v>5.5</v>
      </c>
      <c r="N51" s="82">
        <v>0</v>
      </c>
      <c r="O51" s="82">
        <v>3</v>
      </c>
      <c r="P51" s="74">
        <f t="shared" si="0"/>
        <v>37.5</v>
      </c>
      <c r="Q51" s="82" t="s">
        <v>544</v>
      </c>
    </row>
    <row r="52" spans="1:17" s="38" customFormat="1" ht="15.75" customHeight="1">
      <c r="A52" s="67">
        <v>26</v>
      </c>
      <c r="B52" s="92" t="s">
        <v>196</v>
      </c>
      <c r="C52" s="92" t="s">
        <v>96</v>
      </c>
      <c r="D52" s="67">
        <v>11</v>
      </c>
      <c r="E52" s="81">
        <v>1101</v>
      </c>
      <c r="F52" s="67">
        <v>8</v>
      </c>
      <c r="G52" s="74">
        <v>5</v>
      </c>
      <c r="H52" s="74">
        <v>1</v>
      </c>
      <c r="I52" s="74">
        <v>1.5</v>
      </c>
      <c r="J52" s="74">
        <v>8</v>
      </c>
      <c r="K52" s="74">
        <v>0</v>
      </c>
      <c r="L52" s="74">
        <v>0</v>
      </c>
      <c r="M52" s="74">
        <v>5.5</v>
      </c>
      <c r="N52" s="74">
        <v>4</v>
      </c>
      <c r="O52" s="74">
        <v>4</v>
      </c>
      <c r="P52" s="74">
        <f t="shared" si="0"/>
        <v>37</v>
      </c>
      <c r="Q52" s="82" t="s">
        <v>544</v>
      </c>
    </row>
    <row r="53" spans="1:17" s="38" customFormat="1" ht="17.25" customHeight="1">
      <c r="A53" s="71">
        <v>27</v>
      </c>
      <c r="B53" s="71" t="s">
        <v>80</v>
      </c>
      <c r="C53" s="77" t="s">
        <v>25</v>
      </c>
      <c r="D53" s="67">
        <v>11</v>
      </c>
      <c r="E53" s="67">
        <v>1111</v>
      </c>
      <c r="F53" s="67">
        <v>8</v>
      </c>
      <c r="G53" s="82">
        <v>5</v>
      </c>
      <c r="H53" s="82">
        <v>2</v>
      </c>
      <c r="I53" s="82">
        <v>0.5</v>
      </c>
      <c r="J53" s="82">
        <v>8</v>
      </c>
      <c r="K53" s="82">
        <v>0</v>
      </c>
      <c r="L53" s="82">
        <v>4</v>
      </c>
      <c r="M53" s="82">
        <v>4</v>
      </c>
      <c r="N53" s="82">
        <v>2</v>
      </c>
      <c r="O53" s="82">
        <v>3</v>
      </c>
      <c r="P53" s="74">
        <f t="shared" si="0"/>
        <v>36.5</v>
      </c>
      <c r="Q53" s="82" t="s">
        <v>544</v>
      </c>
    </row>
    <row r="54" spans="1:17" s="38" customFormat="1" ht="15.75" customHeight="1">
      <c r="A54" s="67">
        <v>28</v>
      </c>
      <c r="B54" s="71" t="s">
        <v>386</v>
      </c>
      <c r="C54" s="78" t="s">
        <v>37</v>
      </c>
      <c r="D54" s="67">
        <v>11</v>
      </c>
      <c r="E54" s="67">
        <v>1113</v>
      </c>
      <c r="F54" s="67">
        <v>8</v>
      </c>
      <c r="G54" s="82">
        <v>8</v>
      </c>
      <c r="H54" s="82">
        <v>0</v>
      </c>
      <c r="I54" s="82">
        <v>3.75</v>
      </c>
      <c r="J54" s="82">
        <v>8</v>
      </c>
      <c r="K54" s="82">
        <v>0</v>
      </c>
      <c r="L54" s="82">
        <v>0</v>
      </c>
      <c r="M54" s="82">
        <v>8</v>
      </c>
      <c r="N54" s="82">
        <v>0</v>
      </c>
      <c r="O54" s="82">
        <v>0</v>
      </c>
      <c r="P54" s="74">
        <f t="shared" si="0"/>
        <v>35.75</v>
      </c>
      <c r="Q54" s="82" t="s">
        <v>544</v>
      </c>
    </row>
    <row r="55" spans="1:17" s="38" customFormat="1">
      <c r="A55" s="67">
        <v>29</v>
      </c>
      <c r="B55" s="69" t="s">
        <v>76</v>
      </c>
      <c r="C55" s="69" t="s">
        <v>82</v>
      </c>
      <c r="D55" s="67">
        <v>11</v>
      </c>
      <c r="E55" s="67">
        <v>1102</v>
      </c>
      <c r="F55" s="82">
        <v>7</v>
      </c>
      <c r="G55" s="82">
        <v>7</v>
      </c>
      <c r="H55" s="82">
        <v>0</v>
      </c>
      <c r="I55" s="82">
        <v>1.25</v>
      </c>
      <c r="J55" s="82">
        <v>8</v>
      </c>
      <c r="K55" s="82">
        <v>0</v>
      </c>
      <c r="L55" s="82">
        <v>1</v>
      </c>
      <c r="M55" s="82">
        <v>7</v>
      </c>
      <c r="N55" s="82">
        <v>0</v>
      </c>
      <c r="O55" s="82">
        <v>4</v>
      </c>
      <c r="P55" s="74">
        <f t="shared" si="0"/>
        <v>35.25</v>
      </c>
      <c r="Q55" s="82" t="s">
        <v>544</v>
      </c>
    </row>
    <row r="56" spans="1:17" s="38" customFormat="1" ht="18.75" customHeight="1">
      <c r="A56" s="67">
        <v>30</v>
      </c>
      <c r="B56" s="67" t="s">
        <v>156</v>
      </c>
      <c r="C56" s="68" t="s">
        <v>60</v>
      </c>
      <c r="D56" s="67">
        <v>11</v>
      </c>
      <c r="E56" s="67">
        <v>1138</v>
      </c>
      <c r="F56" s="67">
        <v>5</v>
      </c>
      <c r="G56" s="82">
        <v>2</v>
      </c>
      <c r="H56" s="82">
        <v>5</v>
      </c>
      <c r="I56" s="82">
        <v>1.5</v>
      </c>
      <c r="J56" s="82">
        <v>8</v>
      </c>
      <c r="K56" s="82">
        <v>2</v>
      </c>
      <c r="L56" s="82">
        <v>0</v>
      </c>
      <c r="M56" s="82">
        <v>5.5</v>
      </c>
      <c r="N56" s="82">
        <v>0</v>
      </c>
      <c r="O56" s="82">
        <v>6</v>
      </c>
      <c r="P56" s="74">
        <f t="shared" si="0"/>
        <v>35</v>
      </c>
      <c r="Q56" s="82" t="s">
        <v>544</v>
      </c>
    </row>
    <row r="57" spans="1:17" s="38" customFormat="1" ht="18.75" customHeight="1">
      <c r="A57" s="71">
        <v>31</v>
      </c>
      <c r="B57" s="67" t="s">
        <v>333</v>
      </c>
      <c r="C57" s="67" t="s">
        <v>105</v>
      </c>
      <c r="D57" s="67">
        <v>11</v>
      </c>
      <c r="E57" s="67">
        <v>1130</v>
      </c>
      <c r="F57" s="67">
        <v>8</v>
      </c>
      <c r="G57" s="82">
        <v>5</v>
      </c>
      <c r="H57" s="82">
        <v>2</v>
      </c>
      <c r="I57" s="82">
        <v>2.5</v>
      </c>
      <c r="J57" s="82">
        <v>2</v>
      </c>
      <c r="K57" s="82">
        <v>5</v>
      </c>
      <c r="L57" s="82">
        <v>1</v>
      </c>
      <c r="M57" s="82">
        <v>5</v>
      </c>
      <c r="N57" s="82">
        <v>0</v>
      </c>
      <c r="O57" s="82">
        <v>3</v>
      </c>
      <c r="P57" s="74">
        <f t="shared" si="0"/>
        <v>33.5</v>
      </c>
      <c r="Q57" s="82" t="s">
        <v>544</v>
      </c>
    </row>
    <row r="58" spans="1:17" s="38" customFormat="1" ht="14.25" customHeight="1">
      <c r="A58" s="67">
        <v>32</v>
      </c>
      <c r="B58" s="67" t="s">
        <v>321</v>
      </c>
      <c r="C58" s="67" t="s">
        <v>188</v>
      </c>
      <c r="D58" s="67">
        <v>11</v>
      </c>
      <c r="E58" s="67">
        <v>1143</v>
      </c>
      <c r="F58" s="67">
        <v>4</v>
      </c>
      <c r="G58" s="82">
        <v>6</v>
      </c>
      <c r="H58" s="82">
        <v>2</v>
      </c>
      <c r="I58" s="82">
        <v>1</v>
      </c>
      <c r="J58" s="82">
        <v>8</v>
      </c>
      <c r="K58" s="82">
        <v>4</v>
      </c>
      <c r="L58" s="82">
        <v>1</v>
      </c>
      <c r="M58" s="82">
        <v>6.5</v>
      </c>
      <c r="N58" s="82">
        <v>0</v>
      </c>
      <c r="O58" s="82">
        <v>1</v>
      </c>
      <c r="P58" s="74">
        <f t="shared" si="0"/>
        <v>33.5</v>
      </c>
      <c r="Q58" s="82" t="s">
        <v>544</v>
      </c>
    </row>
    <row r="59" spans="1:17" s="38" customFormat="1" ht="18" customHeight="1">
      <c r="A59" s="67">
        <v>33</v>
      </c>
      <c r="B59" s="67" t="s">
        <v>268</v>
      </c>
      <c r="C59" s="69" t="s">
        <v>83</v>
      </c>
      <c r="D59" s="67">
        <v>11</v>
      </c>
      <c r="E59" s="67">
        <v>1125</v>
      </c>
      <c r="F59" s="67">
        <v>8</v>
      </c>
      <c r="G59" s="82">
        <v>5</v>
      </c>
      <c r="H59" s="82">
        <v>0</v>
      </c>
      <c r="I59" s="82">
        <v>1.25</v>
      </c>
      <c r="J59" s="82">
        <v>2</v>
      </c>
      <c r="K59" s="82">
        <v>0</v>
      </c>
      <c r="L59" s="82">
        <v>1</v>
      </c>
      <c r="M59" s="82">
        <v>6</v>
      </c>
      <c r="N59" s="82">
        <v>5</v>
      </c>
      <c r="O59" s="82">
        <v>5</v>
      </c>
      <c r="P59" s="74">
        <f t="shared" ref="P59:P76" si="1">SUM(F59:O59)</f>
        <v>33.25</v>
      </c>
      <c r="Q59" s="82" t="s">
        <v>544</v>
      </c>
    </row>
    <row r="60" spans="1:17" s="38" customFormat="1" ht="17.25" customHeight="1">
      <c r="A60" s="67">
        <v>34</v>
      </c>
      <c r="B60" s="67" t="s">
        <v>77</v>
      </c>
      <c r="C60" s="68" t="s">
        <v>83</v>
      </c>
      <c r="D60" s="67">
        <v>11</v>
      </c>
      <c r="E60" s="67">
        <v>1107</v>
      </c>
      <c r="F60" s="67">
        <v>2</v>
      </c>
      <c r="G60" s="82">
        <v>6</v>
      </c>
      <c r="H60" s="82">
        <v>2</v>
      </c>
      <c r="I60" s="82">
        <v>0.75</v>
      </c>
      <c r="J60" s="82">
        <v>6</v>
      </c>
      <c r="K60" s="82">
        <v>0</v>
      </c>
      <c r="L60" s="82">
        <v>6</v>
      </c>
      <c r="M60" s="82">
        <v>7</v>
      </c>
      <c r="N60" s="82">
        <v>0</v>
      </c>
      <c r="O60" s="82">
        <v>3</v>
      </c>
      <c r="P60" s="74">
        <f t="shared" si="1"/>
        <v>32.75</v>
      </c>
      <c r="Q60" s="82" t="s">
        <v>544</v>
      </c>
    </row>
    <row r="61" spans="1:17" s="38" customFormat="1" ht="17.25" customHeight="1">
      <c r="A61" s="71">
        <v>35</v>
      </c>
      <c r="B61" s="67" t="s">
        <v>79</v>
      </c>
      <c r="C61" s="68" t="s">
        <v>60</v>
      </c>
      <c r="D61" s="67">
        <v>11</v>
      </c>
      <c r="E61" s="67">
        <v>1103</v>
      </c>
      <c r="F61" s="67">
        <v>8</v>
      </c>
      <c r="G61" s="82">
        <v>7</v>
      </c>
      <c r="H61" s="82">
        <v>2</v>
      </c>
      <c r="I61" s="82">
        <v>1.5</v>
      </c>
      <c r="J61" s="82">
        <v>8</v>
      </c>
      <c r="K61" s="82">
        <v>2</v>
      </c>
      <c r="L61" s="82">
        <v>1</v>
      </c>
      <c r="M61" s="82">
        <v>3</v>
      </c>
      <c r="N61" s="82">
        <v>0</v>
      </c>
      <c r="O61" s="82">
        <v>0</v>
      </c>
      <c r="P61" s="74">
        <f t="shared" si="1"/>
        <v>32.5</v>
      </c>
      <c r="Q61" s="82" t="s">
        <v>544</v>
      </c>
    </row>
    <row r="62" spans="1:17" s="38" customFormat="1" ht="15" customHeight="1">
      <c r="A62" s="67">
        <v>36</v>
      </c>
      <c r="B62" s="69" t="s">
        <v>269</v>
      </c>
      <c r="C62" s="69" t="s">
        <v>270</v>
      </c>
      <c r="D62" s="67">
        <v>11</v>
      </c>
      <c r="E62" s="67">
        <v>1123</v>
      </c>
      <c r="F62" s="67">
        <v>8</v>
      </c>
      <c r="G62" s="82">
        <v>4</v>
      </c>
      <c r="H62" s="82">
        <v>1</v>
      </c>
      <c r="I62" s="82">
        <v>1</v>
      </c>
      <c r="J62" s="82">
        <v>8</v>
      </c>
      <c r="K62" s="82">
        <v>0</v>
      </c>
      <c r="L62" s="82">
        <v>2</v>
      </c>
      <c r="M62" s="82">
        <v>5.5</v>
      </c>
      <c r="N62" s="82">
        <v>0</v>
      </c>
      <c r="O62" s="82">
        <v>3</v>
      </c>
      <c r="P62" s="74">
        <f t="shared" si="1"/>
        <v>32.5</v>
      </c>
      <c r="Q62" s="82" t="s">
        <v>544</v>
      </c>
    </row>
    <row r="63" spans="1:17" s="38" customFormat="1" ht="16.5" customHeight="1">
      <c r="A63" s="67">
        <v>37</v>
      </c>
      <c r="B63" s="69" t="s">
        <v>392</v>
      </c>
      <c r="C63" s="69" t="s">
        <v>281</v>
      </c>
      <c r="D63" s="67">
        <v>11</v>
      </c>
      <c r="E63" s="67">
        <v>1116</v>
      </c>
      <c r="F63" s="67">
        <v>5</v>
      </c>
      <c r="G63" s="82">
        <v>5</v>
      </c>
      <c r="H63" s="82">
        <v>2</v>
      </c>
      <c r="I63" s="82">
        <v>1.25</v>
      </c>
      <c r="J63" s="82">
        <v>4</v>
      </c>
      <c r="K63" s="82">
        <v>0</v>
      </c>
      <c r="L63" s="82">
        <v>6</v>
      </c>
      <c r="M63" s="82">
        <v>5</v>
      </c>
      <c r="N63" s="82">
        <v>1</v>
      </c>
      <c r="O63" s="82">
        <v>3</v>
      </c>
      <c r="P63" s="74">
        <f t="shared" si="1"/>
        <v>32.25</v>
      </c>
      <c r="Q63" s="82" t="s">
        <v>544</v>
      </c>
    </row>
    <row r="64" spans="1:17" s="38" customFormat="1">
      <c r="A64" s="67">
        <v>38</v>
      </c>
      <c r="B64" s="69" t="s">
        <v>390</v>
      </c>
      <c r="C64" s="69" t="s">
        <v>127</v>
      </c>
      <c r="D64" s="67">
        <v>11</v>
      </c>
      <c r="E64" s="67">
        <v>1119</v>
      </c>
      <c r="F64" s="67">
        <v>3</v>
      </c>
      <c r="G64" s="82">
        <v>6</v>
      </c>
      <c r="H64" s="82">
        <v>2</v>
      </c>
      <c r="I64" s="82">
        <v>6.75</v>
      </c>
      <c r="J64" s="82">
        <v>0</v>
      </c>
      <c r="K64" s="82">
        <v>0</v>
      </c>
      <c r="L64" s="82">
        <v>0</v>
      </c>
      <c r="M64" s="82">
        <v>7.5</v>
      </c>
      <c r="N64" s="82">
        <v>6</v>
      </c>
      <c r="O64" s="82">
        <v>1</v>
      </c>
      <c r="P64" s="74">
        <f t="shared" si="1"/>
        <v>32.25</v>
      </c>
      <c r="Q64" s="82" t="s">
        <v>544</v>
      </c>
    </row>
    <row r="65" spans="1:17" s="38" customFormat="1" ht="18" customHeight="1">
      <c r="A65" s="71">
        <v>39</v>
      </c>
      <c r="B65" s="67" t="s">
        <v>157</v>
      </c>
      <c r="C65" s="68" t="s">
        <v>61</v>
      </c>
      <c r="D65" s="67">
        <v>11</v>
      </c>
      <c r="E65" s="67">
        <v>1104</v>
      </c>
      <c r="F65" s="67">
        <v>2</v>
      </c>
      <c r="G65" s="82">
        <v>6</v>
      </c>
      <c r="H65" s="82">
        <v>1</v>
      </c>
      <c r="I65" s="82">
        <v>0</v>
      </c>
      <c r="J65" s="82">
        <v>8</v>
      </c>
      <c r="K65" s="82">
        <v>5</v>
      </c>
      <c r="L65" s="82">
        <v>0</v>
      </c>
      <c r="M65" s="82">
        <v>4.5</v>
      </c>
      <c r="N65" s="82">
        <v>0</v>
      </c>
      <c r="O65" s="82">
        <v>3</v>
      </c>
      <c r="P65" s="74">
        <f t="shared" si="1"/>
        <v>29.5</v>
      </c>
      <c r="Q65" s="82" t="s">
        <v>544</v>
      </c>
    </row>
    <row r="66" spans="1:17" s="38" customFormat="1" ht="18" customHeight="1">
      <c r="A66" s="67">
        <v>40</v>
      </c>
      <c r="B66" s="67" t="s">
        <v>78</v>
      </c>
      <c r="C66" s="67" t="s">
        <v>84</v>
      </c>
      <c r="D66" s="67">
        <v>11</v>
      </c>
      <c r="E66" s="67">
        <v>1121</v>
      </c>
      <c r="F66" s="67">
        <v>5.5</v>
      </c>
      <c r="G66" s="82">
        <v>6</v>
      </c>
      <c r="H66" s="82">
        <v>2</v>
      </c>
      <c r="I66" s="82">
        <v>1</v>
      </c>
      <c r="J66" s="82">
        <v>8</v>
      </c>
      <c r="K66" s="82">
        <v>1</v>
      </c>
      <c r="L66" s="82">
        <v>0</v>
      </c>
      <c r="M66" s="82">
        <v>2</v>
      </c>
      <c r="N66" s="82">
        <v>0</v>
      </c>
      <c r="O66" s="82">
        <v>2</v>
      </c>
      <c r="P66" s="74">
        <f t="shared" si="1"/>
        <v>27.5</v>
      </c>
      <c r="Q66" s="82" t="s">
        <v>544</v>
      </c>
    </row>
    <row r="67" spans="1:17" s="38" customFormat="1">
      <c r="A67" s="67">
        <v>41</v>
      </c>
      <c r="B67" s="67" t="s">
        <v>250</v>
      </c>
      <c r="C67" s="68" t="s">
        <v>83</v>
      </c>
      <c r="D67" s="67">
        <v>11</v>
      </c>
      <c r="E67" s="67">
        <v>1133</v>
      </c>
      <c r="F67" s="67">
        <v>7.5</v>
      </c>
      <c r="G67" s="82">
        <v>4</v>
      </c>
      <c r="H67" s="82">
        <v>5</v>
      </c>
      <c r="I67" s="82">
        <v>0</v>
      </c>
      <c r="J67" s="82">
        <v>0</v>
      </c>
      <c r="K67" s="82">
        <v>0</v>
      </c>
      <c r="L67" s="82">
        <v>1</v>
      </c>
      <c r="M67" s="82">
        <v>6.5</v>
      </c>
      <c r="N67" s="82">
        <v>0</v>
      </c>
      <c r="O67" s="82">
        <v>3</v>
      </c>
      <c r="P67" s="74">
        <f t="shared" si="1"/>
        <v>27</v>
      </c>
      <c r="Q67" s="82" t="s">
        <v>544</v>
      </c>
    </row>
    <row r="68" spans="1:17" s="38" customFormat="1" ht="13.5" customHeight="1">
      <c r="A68" s="67">
        <v>42</v>
      </c>
      <c r="B68" s="67" t="s">
        <v>129</v>
      </c>
      <c r="C68" s="68" t="s">
        <v>105</v>
      </c>
      <c r="D68" s="67">
        <v>11</v>
      </c>
      <c r="E68" s="67">
        <v>1136</v>
      </c>
      <c r="F68" s="67">
        <v>8</v>
      </c>
      <c r="G68" s="82">
        <v>5</v>
      </c>
      <c r="H68" s="82">
        <v>2</v>
      </c>
      <c r="I68" s="82">
        <v>1</v>
      </c>
      <c r="J68" s="82">
        <v>6</v>
      </c>
      <c r="K68" s="82">
        <v>0</v>
      </c>
      <c r="L68" s="82">
        <v>1</v>
      </c>
      <c r="M68" s="82">
        <v>2.5</v>
      </c>
      <c r="N68" s="82">
        <v>0</v>
      </c>
      <c r="O68" s="82">
        <v>0</v>
      </c>
      <c r="P68" s="74">
        <f t="shared" si="1"/>
        <v>25.5</v>
      </c>
      <c r="Q68" s="82" t="s">
        <v>544</v>
      </c>
    </row>
    <row r="69" spans="1:17" s="38" customFormat="1" ht="13.5" customHeight="1">
      <c r="A69" s="71">
        <v>43</v>
      </c>
      <c r="B69" s="67" t="s">
        <v>246</v>
      </c>
      <c r="C69" s="68" t="s">
        <v>63</v>
      </c>
      <c r="D69" s="67">
        <v>11</v>
      </c>
      <c r="E69" s="72">
        <v>1147</v>
      </c>
      <c r="F69" s="67">
        <v>8</v>
      </c>
      <c r="G69" s="82">
        <v>0</v>
      </c>
      <c r="H69" s="82">
        <v>2</v>
      </c>
      <c r="I69" s="82">
        <v>0.75</v>
      </c>
      <c r="J69" s="82">
        <v>2</v>
      </c>
      <c r="K69" s="82">
        <v>1</v>
      </c>
      <c r="L69" s="82">
        <v>1</v>
      </c>
      <c r="M69" s="82">
        <v>3</v>
      </c>
      <c r="N69" s="82">
        <v>3</v>
      </c>
      <c r="O69" s="82">
        <v>4</v>
      </c>
      <c r="P69" s="74">
        <f t="shared" si="1"/>
        <v>24.75</v>
      </c>
      <c r="Q69" s="82" t="s">
        <v>544</v>
      </c>
    </row>
    <row r="70" spans="1:17" s="38" customFormat="1" ht="20.25" customHeight="1">
      <c r="A70" s="67">
        <v>44</v>
      </c>
      <c r="B70" s="67" t="s">
        <v>248</v>
      </c>
      <c r="C70" s="68" t="s">
        <v>249</v>
      </c>
      <c r="D70" s="67">
        <v>11</v>
      </c>
      <c r="E70" s="67">
        <v>1148</v>
      </c>
      <c r="F70" s="67">
        <v>3</v>
      </c>
      <c r="G70" s="82">
        <v>6</v>
      </c>
      <c r="H70" s="82">
        <v>0</v>
      </c>
      <c r="I70" s="82">
        <v>1.75</v>
      </c>
      <c r="J70" s="82">
        <v>8</v>
      </c>
      <c r="K70" s="82">
        <v>0</v>
      </c>
      <c r="L70" s="82">
        <v>0</v>
      </c>
      <c r="M70" s="82">
        <v>6</v>
      </c>
      <c r="N70" s="82">
        <v>0</v>
      </c>
      <c r="O70" s="82">
        <v>0</v>
      </c>
      <c r="P70" s="74">
        <f t="shared" si="1"/>
        <v>24.75</v>
      </c>
      <c r="Q70" s="82" t="s">
        <v>544</v>
      </c>
    </row>
    <row r="71" spans="1:17" s="38" customFormat="1">
      <c r="A71" s="67">
        <v>45</v>
      </c>
      <c r="B71" s="67" t="s">
        <v>383</v>
      </c>
      <c r="C71" s="69" t="s">
        <v>102</v>
      </c>
      <c r="D71" s="67">
        <v>11</v>
      </c>
      <c r="E71" s="67">
        <v>1149</v>
      </c>
      <c r="F71" s="67">
        <v>8</v>
      </c>
      <c r="G71" s="82">
        <v>4</v>
      </c>
      <c r="H71" s="82">
        <v>1</v>
      </c>
      <c r="I71" s="82">
        <v>0</v>
      </c>
      <c r="J71" s="82">
        <v>2</v>
      </c>
      <c r="K71" s="82">
        <v>0</v>
      </c>
      <c r="L71" s="82">
        <v>2</v>
      </c>
      <c r="M71" s="82">
        <v>4.5</v>
      </c>
      <c r="N71" s="82">
        <v>2</v>
      </c>
      <c r="O71" s="82">
        <v>1</v>
      </c>
      <c r="P71" s="74">
        <f t="shared" si="1"/>
        <v>24.5</v>
      </c>
      <c r="Q71" s="82" t="s">
        <v>544</v>
      </c>
    </row>
    <row r="72" spans="1:17" s="38" customFormat="1" ht="18.75" customHeight="1">
      <c r="A72" s="67">
        <v>46</v>
      </c>
      <c r="B72" s="67" t="s">
        <v>271</v>
      </c>
      <c r="C72" s="68" t="s">
        <v>29</v>
      </c>
      <c r="D72" s="67">
        <v>11</v>
      </c>
      <c r="E72" s="67">
        <v>1135</v>
      </c>
      <c r="F72" s="67">
        <v>8</v>
      </c>
      <c r="G72" s="82">
        <v>2</v>
      </c>
      <c r="H72" s="82">
        <v>4</v>
      </c>
      <c r="I72" s="82">
        <v>1</v>
      </c>
      <c r="J72" s="82">
        <v>6</v>
      </c>
      <c r="K72" s="82">
        <v>0</v>
      </c>
      <c r="L72" s="82">
        <v>0</v>
      </c>
      <c r="M72" s="82">
        <v>0</v>
      </c>
      <c r="N72" s="82">
        <v>0</v>
      </c>
      <c r="O72" s="82">
        <v>3</v>
      </c>
      <c r="P72" s="74">
        <f t="shared" si="1"/>
        <v>24</v>
      </c>
      <c r="Q72" s="82" t="s">
        <v>544</v>
      </c>
    </row>
    <row r="73" spans="1:17" s="38" customFormat="1" ht="16.5" customHeight="1">
      <c r="A73" s="71">
        <v>47</v>
      </c>
      <c r="B73" s="82" t="s">
        <v>182</v>
      </c>
      <c r="C73" s="82" t="s">
        <v>61</v>
      </c>
      <c r="D73" s="67">
        <v>11</v>
      </c>
      <c r="E73" s="67">
        <v>1120</v>
      </c>
      <c r="F73" s="67">
        <v>3.5</v>
      </c>
      <c r="G73" s="82">
        <v>6</v>
      </c>
      <c r="H73" s="82">
        <v>0</v>
      </c>
      <c r="I73" s="82">
        <v>0</v>
      </c>
      <c r="J73" s="82">
        <v>6</v>
      </c>
      <c r="K73" s="82">
        <v>0</v>
      </c>
      <c r="L73" s="82">
        <v>0</v>
      </c>
      <c r="M73" s="82">
        <v>6.5</v>
      </c>
      <c r="N73" s="82">
        <v>0</v>
      </c>
      <c r="O73" s="82">
        <v>2</v>
      </c>
      <c r="P73" s="74">
        <f t="shared" si="1"/>
        <v>24</v>
      </c>
      <c r="Q73" s="82" t="s">
        <v>544</v>
      </c>
    </row>
    <row r="74" spans="1:17" s="38" customFormat="1" ht="18" customHeight="1">
      <c r="A74" s="67">
        <v>48</v>
      </c>
      <c r="B74" s="67" t="s">
        <v>251</v>
      </c>
      <c r="C74" s="68" t="s">
        <v>90</v>
      </c>
      <c r="D74" s="67">
        <v>11</v>
      </c>
      <c r="E74" s="67">
        <v>1137</v>
      </c>
      <c r="F74" s="67">
        <v>3.5</v>
      </c>
      <c r="G74" s="82">
        <v>6</v>
      </c>
      <c r="H74" s="82">
        <v>2</v>
      </c>
      <c r="I74" s="82">
        <v>1</v>
      </c>
      <c r="J74" s="82">
        <v>2</v>
      </c>
      <c r="K74" s="82">
        <v>0</v>
      </c>
      <c r="L74" s="82">
        <v>1</v>
      </c>
      <c r="M74" s="82">
        <v>2</v>
      </c>
      <c r="N74" s="82">
        <v>0</v>
      </c>
      <c r="O74" s="82">
        <v>5</v>
      </c>
      <c r="P74" s="74">
        <f t="shared" si="1"/>
        <v>22.5</v>
      </c>
      <c r="Q74" s="82" t="s">
        <v>544</v>
      </c>
    </row>
    <row r="75" spans="1:17" s="38" customFormat="1" ht="18" customHeight="1">
      <c r="A75" s="67">
        <v>49</v>
      </c>
      <c r="B75" s="69" t="s">
        <v>343</v>
      </c>
      <c r="C75" s="68" t="s">
        <v>86</v>
      </c>
      <c r="D75" s="67">
        <v>11</v>
      </c>
      <c r="E75" s="67">
        <v>1131</v>
      </c>
      <c r="F75" s="67">
        <v>7</v>
      </c>
      <c r="G75" s="82">
        <v>6</v>
      </c>
      <c r="H75" s="82">
        <v>2</v>
      </c>
      <c r="I75" s="82">
        <v>0.25</v>
      </c>
      <c r="J75" s="82">
        <v>0</v>
      </c>
      <c r="K75" s="82">
        <v>0</v>
      </c>
      <c r="L75" s="82">
        <v>0</v>
      </c>
      <c r="M75" s="82">
        <v>1</v>
      </c>
      <c r="N75" s="82">
        <v>0</v>
      </c>
      <c r="O75" s="82">
        <v>4</v>
      </c>
      <c r="P75" s="74">
        <f t="shared" si="1"/>
        <v>20.25</v>
      </c>
      <c r="Q75" s="82" t="s">
        <v>544</v>
      </c>
    </row>
    <row r="76" spans="1:17" s="38" customFormat="1" ht="19.5" customHeight="1">
      <c r="A76" s="67">
        <v>50</v>
      </c>
      <c r="B76" s="67" t="s">
        <v>212</v>
      </c>
      <c r="C76" s="67" t="s">
        <v>61</v>
      </c>
      <c r="D76" s="67">
        <v>11</v>
      </c>
      <c r="E76" s="67">
        <v>1150</v>
      </c>
      <c r="F76" s="82">
        <v>8</v>
      </c>
      <c r="G76" s="82">
        <v>0</v>
      </c>
      <c r="H76" s="82">
        <v>0</v>
      </c>
      <c r="I76" s="82">
        <v>0.75</v>
      </c>
      <c r="J76" s="82">
        <v>0</v>
      </c>
      <c r="K76" s="82">
        <v>0</v>
      </c>
      <c r="L76" s="82">
        <v>2</v>
      </c>
      <c r="M76" s="82">
        <v>5.5</v>
      </c>
      <c r="N76" s="82">
        <v>0</v>
      </c>
      <c r="O76" s="82">
        <v>1</v>
      </c>
      <c r="P76" s="74">
        <f t="shared" si="1"/>
        <v>17.25</v>
      </c>
      <c r="Q76" s="82" t="s">
        <v>544</v>
      </c>
    </row>
  </sheetData>
  <autoFilter ref="A26:Q76">
    <sortState ref="A26:U75">
      <sortCondition descending="1" ref="P25:P75"/>
    </sortState>
  </autoFilter>
  <mergeCells count="9">
    <mergeCell ref="B25:D25"/>
    <mergeCell ref="B24:D24"/>
    <mergeCell ref="B6:C6"/>
    <mergeCell ref="B7:C7"/>
    <mergeCell ref="B1:D1"/>
    <mergeCell ref="B2:C2"/>
    <mergeCell ref="B3:C3"/>
    <mergeCell ref="B4:C4"/>
    <mergeCell ref="B5:C5"/>
  </mergeCells>
  <dataValidations count="1">
    <dataValidation allowBlank="1" showErrorMessage="1" sqref="D27:D76">
      <formula1>0</formula1>
      <formula2>0</formula2>
    </dataValidation>
  </dataValidations>
  <pageMargins left="0.7" right="0.7" top="0.75" bottom="0.75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mkuznezova</cp:lastModifiedBy>
  <cp:lastPrinted>2018-10-17T07:03:09Z</cp:lastPrinted>
  <dcterms:created xsi:type="dcterms:W3CDTF">2018-09-25T14:26:43Z</dcterms:created>
  <dcterms:modified xsi:type="dcterms:W3CDTF">2018-11-21T09:50:11Z</dcterms:modified>
</cp:coreProperties>
</file>