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9420" activeTab="1"/>
  </bookViews>
  <sheets>
    <sheet name="10 класс" sheetId="2" r:id="rId1"/>
    <sheet name="11 класс" sheetId="1" r:id="rId2"/>
  </sheets>
  <definedNames>
    <definedName name="_xlnm._FilterDatabase" localSheetId="0" hidden="1">'10 класс'!$A$23:$K$45</definedName>
    <definedName name="_xlnm._FilterDatabase" localSheetId="1" hidden="1">'11 класс'!$A$22:$L$36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2"/>
  <c r="K43"/>
  <c r="K45"/>
  <c r="K38"/>
  <c r="K39"/>
  <c r="K40"/>
  <c r="K42"/>
  <c r="K41"/>
  <c r="K37"/>
  <c r="K27"/>
  <c r="K26"/>
  <c r="K31"/>
  <c r="K24"/>
  <c r="K32"/>
  <c r="K25"/>
  <c r="K34"/>
  <c r="K29"/>
  <c r="K33"/>
  <c r="K35"/>
  <c r="K28"/>
  <c r="K36"/>
  <c r="K30"/>
  <c r="L33" i="1"/>
  <c r="L28"/>
  <c r="L34"/>
  <c r="L36"/>
  <c r="L35"/>
  <c r="L29"/>
  <c r="L24"/>
  <c r="L23"/>
  <c r="L25"/>
  <c r="L31"/>
  <c r="L27"/>
  <c r="L30"/>
  <c r="L26"/>
  <c r="L32"/>
</calcChain>
</file>

<file path=xl/sharedStrings.xml><?xml version="1.0" encoding="utf-8"?>
<sst xmlns="http://schemas.openxmlformats.org/spreadsheetml/2006/main" count="156" uniqueCount="103">
  <si>
    <t>№ п/п</t>
  </si>
  <si>
    <t>Фамилия</t>
  </si>
  <si>
    <t>Имя</t>
  </si>
  <si>
    <t>Класс</t>
  </si>
  <si>
    <t>Результат</t>
  </si>
  <si>
    <t>Анна</t>
  </si>
  <si>
    <t>Дарья</t>
  </si>
  <si>
    <t>Екатерина</t>
  </si>
  <si>
    <t>Елизавета</t>
  </si>
  <si>
    <t>Анастасия</t>
  </si>
  <si>
    <t>Канова</t>
  </si>
  <si>
    <t>Софья</t>
  </si>
  <si>
    <t>Золотова</t>
  </si>
  <si>
    <t>Евсюкова</t>
  </si>
  <si>
    <t>Полина</t>
  </si>
  <si>
    <t>Ковалев</t>
  </si>
  <si>
    <t>Вадим</t>
  </si>
  <si>
    <t>Алина</t>
  </si>
  <si>
    <t>Толстолуцкая</t>
  </si>
  <si>
    <t>Валерия</t>
  </si>
  <si>
    <t>Панфилёнок</t>
  </si>
  <si>
    <t>Мария</t>
  </si>
  <si>
    <t>Хапугина</t>
  </si>
  <si>
    <t>Красникова</t>
  </si>
  <si>
    <t>Изюмцева</t>
  </si>
  <si>
    <t>Элеонора</t>
  </si>
  <si>
    <t>Климова</t>
  </si>
  <si>
    <t>Ева</t>
  </si>
  <si>
    <t>Колесникова</t>
  </si>
  <si>
    <t>Миронова</t>
  </si>
  <si>
    <t>Корзун</t>
  </si>
  <si>
    <t>Шувалова</t>
  </si>
  <si>
    <t>Науменков</t>
  </si>
  <si>
    <t>Денис</t>
  </si>
  <si>
    <t>Кайдалова</t>
  </si>
  <si>
    <t>Евгения</t>
  </si>
  <si>
    <t>Пятакова</t>
  </si>
  <si>
    <t xml:space="preserve">Полина </t>
  </si>
  <si>
    <t>Парфентьева</t>
  </si>
  <si>
    <t>Ксения</t>
  </si>
  <si>
    <t>Фалькина</t>
  </si>
  <si>
    <t>Галина</t>
  </si>
  <si>
    <t>Калашникова</t>
  </si>
  <si>
    <t>Половнева</t>
  </si>
  <si>
    <t>Арина</t>
  </si>
  <si>
    <t>Кривоносова</t>
  </si>
  <si>
    <t>Трапезникова</t>
  </si>
  <si>
    <t>Маргарита</t>
  </si>
  <si>
    <t>Прохорова</t>
  </si>
  <si>
    <t>Олеся</t>
  </si>
  <si>
    <t>Гаврилова</t>
  </si>
  <si>
    <t>Варвара</t>
  </si>
  <si>
    <t>Чечетенко</t>
  </si>
  <si>
    <t>Вероника</t>
  </si>
  <si>
    <t>Кузьмина</t>
  </si>
  <si>
    <t xml:space="preserve">Черноярова </t>
  </si>
  <si>
    <t>Чепурина</t>
  </si>
  <si>
    <t>Батракова</t>
  </si>
  <si>
    <t>Григорук</t>
  </si>
  <si>
    <t>Надежда</t>
  </si>
  <si>
    <t>Ткачева</t>
  </si>
  <si>
    <t>Марина</t>
  </si>
  <si>
    <t>Твердохлебова</t>
  </si>
  <si>
    <t xml:space="preserve">Протокол заседания жюри муниципального  этапа всероссийской олимпиады школьников </t>
  </si>
  <si>
    <t>Абессонова</t>
  </si>
  <si>
    <t>задание 1</t>
  </si>
  <si>
    <t>задание 2</t>
  </si>
  <si>
    <t>задание 3</t>
  </si>
  <si>
    <t>задание 4</t>
  </si>
  <si>
    <t>задание 5</t>
  </si>
  <si>
    <t>Предмет  МХК</t>
  </si>
  <si>
    <t>Дата 28.11.2018</t>
  </si>
  <si>
    <t>Максимальное количество баллов    82</t>
  </si>
  <si>
    <t>Класс   11</t>
  </si>
  <si>
    <t>Предмет МХК</t>
  </si>
  <si>
    <t>Класс   10</t>
  </si>
  <si>
    <t>Максимальное количество баллов    80</t>
  </si>
  <si>
    <t>задание 6</t>
  </si>
  <si>
    <t>шифр</t>
  </si>
  <si>
    <t>Повестка дня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</si>
  <si>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</si>
  <si>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1. Утверждение результатов участников муниципального этапа всероссийской олимпиады школьников по МХК, 11 класс</t>
  </si>
  <si>
    <t>1. Утвердить результаты участников муниципального этапа всероссийской олимпиады школьников по МХК, 11 класс</t>
  </si>
  <si>
    <t>1. Утверждение результатов участников муниципального этапа всероссийской олимпиады школьников по МХК, 10 класс</t>
  </si>
  <si>
    <t>1. Утвердить результаты участников муниципального этапа всероссийской олимпиады школьников по МХК, 10 класс</t>
  </si>
  <si>
    <t>Присутствовали</t>
  </si>
  <si>
    <t xml:space="preserve">Члены жюри:  </t>
  </si>
  <si>
    <t xml:space="preserve">     </t>
  </si>
  <si>
    <t>Пожидаева Т.Н., МБОУ СОШ №11</t>
  </si>
  <si>
    <t>Коняева Е.П., МБОУ "Гимназия №12"</t>
  </si>
  <si>
    <t>Немыкина Н.И., МБОУ "Гимназия №3"</t>
  </si>
  <si>
    <t>Явтушенко Л.И.,МБОУ "Гимназия №2"</t>
  </si>
  <si>
    <t>Саенко С.В., МБОУ СОШ №19</t>
  </si>
  <si>
    <t>Левченко А.Н., МБОУ СОШ №20</t>
  </si>
  <si>
    <t>Голубева И.С., МБОУ СОШ №31</t>
  </si>
  <si>
    <t>Шаталова И.Ю., МБОУ СОШ №33</t>
  </si>
  <si>
    <t xml:space="preserve">Столярова </t>
  </si>
  <si>
    <t>Марта</t>
  </si>
  <si>
    <t>Орлова</t>
  </si>
  <si>
    <t>Кузнецова М.С., МБУ НМИЦ</t>
  </si>
  <si>
    <t>Бочарова А.П., Кузнецова М.С., МБУ НМИЦ</t>
  </si>
  <si>
    <t>Количество участников    22</t>
  </si>
  <si>
    <t>Количество участников    14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</si>
</sst>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5" fillId="0" borderId="0"/>
    <xf numFmtId="0" fontId="4" fillId="0" borderId="0"/>
  </cellStyleXfs>
  <cellXfs count="4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1" applyNumberFormat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4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2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7" fillId="0" borderId="2" xfId="1" applyFont="1" applyFill="1" applyBorder="1" applyAlignment="1">
      <alignment horizontal="center" vertical="top"/>
    </xf>
    <xf numFmtId="0" fontId="7" fillId="0" borderId="4" xfId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7" fillId="0" borderId="1" xfId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1" fillId="0" borderId="0" xfId="0" applyFont="1"/>
    <xf numFmtId="0" fontId="12" fillId="0" borderId="0" xfId="0" applyFont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1" xfId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2 5" xfId="2"/>
    <cellStyle name="Обычный 3" xfId="4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workbookViewId="0">
      <selection activeCell="H9" sqref="H9:H10"/>
    </sheetView>
  </sheetViews>
  <sheetFormatPr defaultRowHeight="15"/>
  <cols>
    <col min="2" max="2" width="13.85546875" customWidth="1"/>
    <col min="3" max="3" width="13.140625" customWidth="1"/>
    <col min="4" max="4" width="9.5703125" customWidth="1"/>
    <col min="5" max="5" width="9.140625" customWidth="1"/>
    <col min="7" max="7" width="9.28515625" customWidth="1"/>
  </cols>
  <sheetData>
    <row r="1" spans="1:9">
      <c r="A1" s="1"/>
      <c r="B1" s="38" t="s">
        <v>63</v>
      </c>
      <c r="C1" s="38"/>
      <c r="D1" s="38"/>
      <c r="E1" s="38"/>
      <c r="F1" s="2"/>
      <c r="G1" s="2"/>
    </row>
    <row r="2" spans="1:9">
      <c r="A2" s="1"/>
      <c r="B2" s="38" t="s">
        <v>70</v>
      </c>
      <c r="C2" s="38"/>
      <c r="D2" s="3"/>
      <c r="E2" s="3"/>
      <c r="F2" s="2"/>
      <c r="G2" s="2"/>
    </row>
    <row r="3" spans="1:9">
      <c r="A3" s="1"/>
      <c r="B3" s="39" t="s">
        <v>71</v>
      </c>
      <c r="C3" s="39"/>
      <c r="D3" s="7"/>
      <c r="E3" s="4"/>
      <c r="F3" s="2"/>
      <c r="G3" s="2"/>
    </row>
    <row r="4" spans="1:9">
      <c r="A4" s="1"/>
      <c r="B4" s="38" t="s">
        <v>75</v>
      </c>
      <c r="C4" s="38"/>
      <c r="D4" s="3"/>
      <c r="E4" s="3"/>
      <c r="F4" s="2"/>
      <c r="G4" s="2"/>
    </row>
    <row r="5" spans="1:9">
      <c r="A5" s="1"/>
      <c r="B5" s="38" t="s">
        <v>101</v>
      </c>
      <c r="C5" s="38"/>
      <c r="D5" s="3"/>
      <c r="E5" s="3"/>
      <c r="F5" s="2"/>
      <c r="G5" s="2"/>
    </row>
    <row r="6" spans="1:9">
      <c r="A6" s="1"/>
      <c r="B6" s="38" t="s">
        <v>76</v>
      </c>
      <c r="C6" s="38"/>
      <c r="D6" s="3"/>
      <c r="E6" s="3"/>
      <c r="F6" s="2"/>
      <c r="G6" s="2"/>
    </row>
    <row r="7" spans="1:9">
      <c r="A7" s="1"/>
      <c r="B7" s="38" t="s">
        <v>85</v>
      </c>
      <c r="C7" s="38"/>
      <c r="D7" s="8"/>
      <c r="E7" s="8"/>
      <c r="F7" s="31"/>
      <c r="G7" s="31"/>
      <c r="H7" s="2"/>
      <c r="I7" s="2"/>
    </row>
    <row r="8" spans="1:9">
      <c r="A8" s="1"/>
      <c r="B8" s="32" t="s">
        <v>86</v>
      </c>
      <c r="C8" s="32" t="s">
        <v>87</v>
      </c>
      <c r="D8" s="33"/>
      <c r="E8" s="34"/>
      <c r="F8" s="34"/>
      <c r="G8" s="34"/>
      <c r="H8" s="2"/>
      <c r="I8" s="2"/>
    </row>
    <row r="9" spans="1:9" ht="15.75">
      <c r="A9" s="1"/>
      <c r="B9" s="35" t="s">
        <v>99</v>
      </c>
      <c r="C9" s="32"/>
      <c r="D9" s="33"/>
      <c r="E9" s="34"/>
      <c r="F9" s="34"/>
      <c r="G9" s="34"/>
      <c r="H9" s="2"/>
      <c r="I9" s="2"/>
    </row>
    <row r="10" spans="1:9" ht="15.75">
      <c r="A10" s="1"/>
      <c r="B10" s="36" t="s">
        <v>91</v>
      </c>
      <c r="C10" s="32"/>
      <c r="D10" s="33"/>
      <c r="E10" s="34"/>
      <c r="F10" s="34"/>
      <c r="G10" s="34"/>
      <c r="H10" s="2"/>
      <c r="I10" s="2"/>
    </row>
    <row r="11" spans="1:9" ht="15.75">
      <c r="A11" s="1"/>
      <c r="B11" s="36" t="s">
        <v>90</v>
      </c>
      <c r="C11" s="32"/>
      <c r="D11" s="33"/>
      <c r="E11" s="34"/>
      <c r="F11" s="34"/>
      <c r="G11" s="34"/>
      <c r="H11" s="2"/>
      <c r="I11" s="2"/>
    </row>
    <row r="12" spans="1:9" ht="15.75">
      <c r="A12" s="1"/>
      <c r="B12" s="36" t="s">
        <v>88</v>
      </c>
      <c r="C12" s="32"/>
      <c r="D12" s="33"/>
      <c r="E12" s="34"/>
      <c r="F12" s="34"/>
      <c r="G12" s="34"/>
      <c r="H12" s="2"/>
      <c r="I12" s="2"/>
    </row>
    <row r="13" spans="1:9" ht="15.75">
      <c r="A13" s="1"/>
      <c r="B13" s="36" t="s">
        <v>89</v>
      </c>
      <c r="C13" s="32"/>
      <c r="D13" s="33"/>
      <c r="E13" s="34"/>
      <c r="F13" s="34"/>
      <c r="G13" s="34"/>
      <c r="H13" s="2"/>
      <c r="I13" s="2"/>
    </row>
    <row r="14" spans="1:9" ht="15.75">
      <c r="A14" s="1"/>
      <c r="B14" s="36" t="s">
        <v>92</v>
      </c>
      <c r="C14" s="32"/>
      <c r="D14" s="33"/>
      <c r="E14" s="34"/>
      <c r="F14" s="34"/>
      <c r="G14" s="34"/>
      <c r="H14" s="2"/>
      <c r="I14" s="2"/>
    </row>
    <row r="15" spans="1:9" ht="15.75">
      <c r="A15" s="1"/>
      <c r="B15" s="36" t="s">
        <v>93</v>
      </c>
      <c r="C15" s="32"/>
      <c r="D15" s="33"/>
      <c r="E15" s="34"/>
      <c r="F15" s="34"/>
      <c r="G15" s="34"/>
      <c r="H15" s="2"/>
      <c r="I15" s="2"/>
    </row>
    <row r="16" spans="1:9" ht="15.75">
      <c r="A16" s="1"/>
      <c r="B16" s="36" t="s">
        <v>94</v>
      </c>
      <c r="C16" s="32"/>
      <c r="D16" s="33"/>
      <c r="E16" s="34"/>
      <c r="F16" s="34"/>
      <c r="G16" s="34"/>
      <c r="H16" s="2"/>
      <c r="I16" s="2"/>
    </row>
    <row r="17" spans="1:11" ht="15.75">
      <c r="A17" s="1"/>
      <c r="B17" s="36" t="s">
        <v>95</v>
      </c>
      <c r="C17" s="32"/>
      <c r="D17" s="33"/>
      <c r="E17" s="34"/>
      <c r="F17" s="34"/>
      <c r="G17" s="34"/>
      <c r="H17" s="2"/>
      <c r="I17" s="2"/>
    </row>
    <row r="18" spans="1:11">
      <c r="A18" s="1"/>
      <c r="B18" s="26" t="s">
        <v>79</v>
      </c>
      <c r="C18" s="27"/>
      <c r="D18" s="27"/>
      <c r="E18" s="27"/>
      <c r="F18" s="27"/>
      <c r="G18" s="27"/>
      <c r="H18" s="2"/>
      <c r="I18" s="2"/>
    </row>
    <row r="19" spans="1:11">
      <c r="A19" s="1"/>
      <c r="B19" s="27" t="s">
        <v>83</v>
      </c>
      <c r="C19" s="27"/>
      <c r="D19" s="27"/>
      <c r="E19" s="27"/>
      <c r="F19" s="27"/>
      <c r="G19" s="27"/>
      <c r="H19" s="2"/>
      <c r="I19" s="28"/>
    </row>
    <row r="20" spans="1:11">
      <c r="A20" s="1"/>
      <c r="B20" s="27" t="s">
        <v>80</v>
      </c>
      <c r="C20" s="27"/>
      <c r="D20" s="27"/>
      <c r="E20" s="27"/>
      <c r="F20" s="27"/>
      <c r="G20" s="27"/>
      <c r="H20" s="2"/>
      <c r="I20" s="2"/>
    </row>
    <row r="21" spans="1:11">
      <c r="A21" s="1"/>
      <c r="B21" s="37" t="s">
        <v>84</v>
      </c>
      <c r="C21" s="37"/>
      <c r="D21" s="37"/>
      <c r="E21" s="37"/>
      <c r="F21" s="29"/>
      <c r="G21" s="29"/>
      <c r="H21" s="30"/>
      <c r="I21" s="30"/>
    </row>
    <row r="22" spans="1:11">
      <c r="A22" s="1"/>
      <c r="B22" s="8"/>
      <c r="C22" s="8"/>
      <c r="D22" s="3"/>
      <c r="E22" s="3"/>
      <c r="F22" s="2"/>
      <c r="G22" s="2"/>
    </row>
    <row r="23" spans="1:11" ht="28.5">
      <c r="A23" s="6" t="s">
        <v>0</v>
      </c>
      <c r="B23" s="6" t="s">
        <v>1</v>
      </c>
      <c r="C23" s="6" t="s">
        <v>2</v>
      </c>
      <c r="D23" s="6" t="s">
        <v>78</v>
      </c>
      <c r="E23" s="6" t="s">
        <v>3</v>
      </c>
      <c r="F23" s="6" t="s">
        <v>65</v>
      </c>
      <c r="G23" s="6" t="s">
        <v>66</v>
      </c>
      <c r="H23" s="6" t="s">
        <v>67</v>
      </c>
      <c r="I23" s="6" t="s">
        <v>68</v>
      </c>
      <c r="J23" s="6" t="s">
        <v>69</v>
      </c>
      <c r="K23" s="6" t="s">
        <v>4</v>
      </c>
    </row>
    <row r="24" spans="1:11" ht="16.5" customHeight="1">
      <c r="A24" s="9">
        <v>1</v>
      </c>
      <c r="B24" s="9" t="s">
        <v>64</v>
      </c>
      <c r="C24" s="9" t="s">
        <v>8</v>
      </c>
      <c r="D24" s="9">
        <v>1014</v>
      </c>
      <c r="E24" s="9">
        <v>10</v>
      </c>
      <c r="F24" s="9">
        <v>6</v>
      </c>
      <c r="G24" s="9">
        <v>9</v>
      </c>
      <c r="H24" s="9">
        <v>8</v>
      </c>
      <c r="I24" s="9">
        <v>4</v>
      </c>
      <c r="J24" s="9">
        <v>24</v>
      </c>
      <c r="K24" s="9">
        <f>SUM(F24:J24)</f>
        <v>51</v>
      </c>
    </row>
    <row r="25" spans="1:11" ht="15" customHeight="1">
      <c r="A25" s="9">
        <v>2</v>
      </c>
      <c r="B25" s="11" t="s">
        <v>13</v>
      </c>
      <c r="C25" s="11" t="s">
        <v>14</v>
      </c>
      <c r="D25" s="11">
        <v>1016</v>
      </c>
      <c r="E25" s="9">
        <v>10</v>
      </c>
      <c r="F25" s="9">
        <v>4</v>
      </c>
      <c r="G25" s="9">
        <v>11</v>
      </c>
      <c r="H25" s="9">
        <v>8</v>
      </c>
      <c r="I25" s="9">
        <v>4</v>
      </c>
      <c r="J25" s="9">
        <v>17</v>
      </c>
      <c r="K25" s="9">
        <f>SUM(F25:J25)</f>
        <v>44</v>
      </c>
    </row>
    <row r="26" spans="1:11" ht="13.5" customHeight="1">
      <c r="A26" s="9">
        <v>3</v>
      </c>
      <c r="B26" s="9" t="s">
        <v>12</v>
      </c>
      <c r="C26" s="16" t="s">
        <v>5</v>
      </c>
      <c r="D26" s="11">
        <v>1012</v>
      </c>
      <c r="E26" s="9">
        <v>10</v>
      </c>
      <c r="F26" s="9">
        <v>8</v>
      </c>
      <c r="G26" s="9">
        <v>12</v>
      </c>
      <c r="H26" s="9">
        <v>12</v>
      </c>
      <c r="I26" s="9">
        <v>4</v>
      </c>
      <c r="J26" s="9">
        <v>23</v>
      </c>
      <c r="K26" s="9">
        <f>SUM(F26:J26)</f>
        <v>59</v>
      </c>
    </row>
    <row r="27" spans="1:11">
      <c r="A27" s="9">
        <v>4</v>
      </c>
      <c r="B27" s="13" t="s">
        <v>24</v>
      </c>
      <c r="C27" s="13" t="s">
        <v>25</v>
      </c>
      <c r="D27" s="11">
        <v>1010</v>
      </c>
      <c r="E27" s="9">
        <v>10</v>
      </c>
      <c r="F27" s="12">
        <v>9</v>
      </c>
      <c r="G27" s="9">
        <v>10</v>
      </c>
      <c r="H27" s="9">
        <v>9</v>
      </c>
      <c r="I27" s="9">
        <v>5</v>
      </c>
      <c r="J27" s="9">
        <v>27</v>
      </c>
      <c r="K27" s="9">
        <f>SUM(F27:J27)</f>
        <v>60</v>
      </c>
    </row>
    <row r="28" spans="1:11">
      <c r="A28" s="9">
        <v>5</v>
      </c>
      <c r="B28" s="13" t="s">
        <v>34</v>
      </c>
      <c r="C28" s="13" t="s">
        <v>35</v>
      </c>
      <c r="D28" s="11">
        <v>1021</v>
      </c>
      <c r="E28" s="9">
        <v>10</v>
      </c>
      <c r="F28" s="9">
        <v>6</v>
      </c>
      <c r="G28" s="9">
        <v>4</v>
      </c>
      <c r="H28" s="9">
        <v>7</v>
      </c>
      <c r="I28" s="9">
        <v>2</v>
      </c>
      <c r="J28" s="9">
        <v>2</v>
      </c>
      <c r="K28" s="9">
        <f>SUM(F28:J28)</f>
        <v>21</v>
      </c>
    </row>
    <row r="29" spans="1:11" ht="14.25" customHeight="1">
      <c r="A29" s="9">
        <v>6</v>
      </c>
      <c r="B29" s="40" t="s">
        <v>42</v>
      </c>
      <c r="C29" s="40" t="s">
        <v>14</v>
      </c>
      <c r="D29" s="11">
        <v>1018</v>
      </c>
      <c r="E29" s="9">
        <v>10</v>
      </c>
      <c r="F29" s="14">
        <v>0</v>
      </c>
      <c r="G29" s="14">
        <v>7</v>
      </c>
      <c r="H29" s="9">
        <v>5</v>
      </c>
      <c r="I29" s="9">
        <v>4</v>
      </c>
      <c r="J29" s="9">
        <v>9</v>
      </c>
      <c r="K29" s="9">
        <f>SUM(F29:J29)</f>
        <v>25</v>
      </c>
    </row>
    <row r="30" spans="1:11">
      <c r="A30" s="9">
        <v>7</v>
      </c>
      <c r="B30" s="9" t="s">
        <v>10</v>
      </c>
      <c r="C30" s="16" t="s">
        <v>11</v>
      </c>
      <c r="D30" s="11">
        <v>1011</v>
      </c>
      <c r="E30" s="9">
        <v>10</v>
      </c>
      <c r="F30" s="9">
        <v>7</v>
      </c>
      <c r="G30" s="9">
        <v>11</v>
      </c>
      <c r="H30" s="9">
        <v>10</v>
      </c>
      <c r="I30" s="9">
        <v>4</v>
      </c>
      <c r="J30" s="9">
        <v>14</v>
      </c>
      <c r="K30" s="9">
        <f>SUM(F30:J30)</f>
        <v>46</v>
      </c>
    </row>
    <row r="31" spans="1:11" ht="17.25" customHeight="1">
      <c r="A31" s="9">
        <v>8</v>
      </c>
      <c r="B31" s="9" t="s">
        <v>26</v>
      </c>
      <c r="C31" s="9" t="s">
        <v>27</v>
      </c>
      <c r="D31" s="11">
        <v>1013</v>
      </c>
      <c r="E31" s="9">
        <v>10</v>
      </c>
      <c r="F31" s="12">
        <v>5</v>
      </c>
      <c r="G31" s="9">
        <v>13</v>
      </c>
      <c r="H31" s="9">
        <v>7</v>
      </c>
      <c r="I31" s="9">
        <v>6</v>
      </c>
      <c r="J31" s="9">
        <v>21</v>
      </c>
      <c r="K31" s="9">
        <f>SUM(F31:J31)</f>
        <v>52</v>
      </c>
    </row>
    <row r="32" spans="1:11" ht="15" customHeight="1">
      <c r="A32" s="9">
        <v>9</v>
      </c>
      <c r="B32" s="9" t="s">
        <v>15</v>
      </c>
      <c r="C32" s="16" t="s">
        <v>16</v>
      </c>
      <c r="D32" s="11">
        <v>1015</v>
      </c>
      <c r="E32" s="9">
        <v>10</v>
      </c>
      <c r="F32" s="9">
        <v>6</v>
      </c>
      <c r="G32" s="9">
        <v>6</v>
      </c>
      <c r="H32" s="9">
        <v>11</v>
      </c>
      <c r="I32" s="9">
        <v>3</v>
      </c>
      <c r="J32" s="9">
        <v>25</v>
      </c>
      <c r="K32" s="9">
        <f>SUM(F32:J32)</f>
        <v>51</v>
      </c>
    </row>
    <row r="33" spans="1:11">
      <c r="A33" s="9">
        <v>10</v>
      </c>
      <c r="B33" s="11" t="s">
        <v>28</v>
      </c>
      <c r="C33" s="11" t="s">
        <v>5</v>
      </c>
      <c r="D33" s="15">
        <v>1019</v>
      </c>
      <c r="E33" s="9">
        <v>10</v>
      </c>
      <c r="F33" s="9">
        <v>4</v>
      </c>
      <c r="G33" s="13">
        <v>6</v>
      </c>
      <c r="H33" s="9">
        <v>6</v>
      </c>
      <c r="I33" s="13">
        <v>9</v>
      </c>
      <c r="J33" s="9">
        <v>15</v>
      </c>
      <c r="K33" s="9">
        <f>SUM(F33:J33)</f>
        <v>40</v>
      </c>
    </row>
    <row r="34" spans="1:11">
      <c r="A34" s="9">
        <v>11</v>
      </c>
      <c r="B34" s="11" t="s">
        <v>23</v>
      </c>
      <c r="C34" s="11" t="s">
        <v>8</v>
      </c>
      <c r="D34" s="12">
        <v>1017</v>
      </c>
      <c r="E34" s="9">
        <v>10</v>
      </c>
      <c r="F34" s="9">
        <v>4</v>
      </c>
      <c r="G34" s="9">
        <v>7</v>
      </c>
      <c r="H34" s="9">
        <v>9</v>
      </c>
      <c r="I34" s="10">
        <v>5</v>
      </c>
      <c r="J34" s="9">
        <v>20</v>
      </c>
      <c r="K34" s="9">
        <f>SUM(F34:J34)</f>
        <v>45</v>
      </c>
    </row>
    <row r="35" spans="1:11">
      <c r="A35" s="9">
        <v>12</v>
      </c>
      <c r="B35" s="11" t="s">
        <v>45</v>
      </c>
      <c r="C35" s="11" t="s">
        <v>39</v>
      </c>
      <c r="D35" s="21">
        <v>1020</v>
      </c>
      <c r="E35" s="9">
        <v>10</v>
      </c>
      <c r="F35" s="9">
        <v>0</v>
      </c>
      <c r="G35" s="9">
        <v>2</v>
      </c>
      <c r="H35" s="9">
        <v>8</v>
      </c>
      <c r="I35" s="9">
        <v>5</v>
      </c>
      <c r="J35" s="9">
        <v>2</v>
      </c>
      <c r="K35" s="9">
        <f>SUM(F35:J35)</f>
        <v>17</v>
      </c>
    </row>
    <row r="36" spans="1:11" ht="17.25" customHeight="1">
      <c r="A36" s="9">
        <v>13</v>
      </c>
      <c r="B36" s="9" t="s">
        <v>29</v>
      </c>
      <c r="C36" s="16" t="s">
        <v>19</v>
      </c>
      <c r="D36" s="15">
        <v>1022</v>
      </c>
      <c r="E36" s="9">
        <v>10</v>
      </c>
      <c r="F36" s="9">
        <v>6</v>
      </c>
      <c r="G36" s="9">
        <v>1</v>
      </c>
      <c r="H36" s="9">
        <v>3</v>
      </c>
      <c r="I36" s="9">
        <v>2</v>
      </c>
      <c r="J36" s="9">
        <v>2</v>
      </c>
      <c r="K36" s="9">
        <f>SUM(F36:J36)</f>
        <v>14</v>
      </c>
    </row>
    <row r="37" spans="1:11" ht="15.75" customHeight="1">
      <c r="A37" s="9">
        <v>14</v>
      </c>
      <c r="B37" s="9" t="s">
        <v>20</v>
      </c>
      <c r="C37" s="17" t="s">
        <v>21</v>
      </c>
      <c r="D37" s="11">
        <v>1009</v>
      </c>
      <c r="E37" s="9">
        <v>10</v>
      </c>
      <c r="F37" s="9">
        <v>9</v>
      </c>
      <c r="G37" s="9">
        <v>9</v>
      </c>
      <c r="H37" s="9">
        <v>12</v>
      </c>
      <c r="I37" s="9">
        <v>4</v>
      </c>
      <c r="J37" s="9">
        <v>30</v>
      </c>
      <c r="K37" s="9">
        <f>SUM(F37:J37)</f>
        <v>64</v>
      </c>
    </row>
    <row r="38" spans="1:11">
      <c r="A38" s="9">
        <v>15</v>
      </c>
      <c r="B38" s="11" t="s">
        <v>38</v>
      </c>
      <c r="C38" s="11" t="s">
        <v>6</v>
      </c>
      <c r="D38" s="11">
        <v>1004</v>
      </c>
      <c r="E38" s="9">
        <v>10</v>
      </c>
      <c r="F38" s="9">
        <v>7</v>
      </c>
      <c r="G38" s="9">
        <v>9</v>
      </c>
      <c r="H38" s="9">
        <v>6</v>
      </c>
      <c r="I38" s="9">
        <v>1</v>
      </c>
      <c r="J38" s="9">
        <v>22</v>
      </c>
      <c r="K38" s="9">
        <f>SUM(F38:J38)</f>
        <v>45</v>
      </c>
    </row>
    <row r="39" spans="1:11">
      <c r="A39" s="9">
        <v>16</v>
      </c>
      <c r="B39" s="9" t="s">
        <v>43</v>
      </c>
      <c r="C39" s="9" t="s">
        <v>44</v>
      </c>
      <c r="D39" s="16">
        <v>1005</v>
      </c>
      <c r="E39" s="9">
        <v>10</v>
      </c>
      <c r="F39" s="9">
        <v>4</v>
      </c>
      <c r="G39" s="9">
        <v>7</v>
      </c>
      <c r="H39" s="14">
        <v>10</v>
      </c>
      <c r="I39" s="14">
        <v>3</v>
      </c>
      <c r="J39" s="14">
        <v>8</v>
      </c>
      <c r="K39" s="9">
        <f>SUM(F39:J39)</f>
        <v>32</v>
      </c>
    </row>
    <row r="40" spans="1:11">
      <c r="A40" s="9">
        <v>17</v>
      </c>
      <c r="B40" s="11" t="s">
        <v>48</v>
      </c>
      <c r="C40" s="11" t="s">
        <v>49</v>
      </c>
      <c r="D40" s="11">
        <v>1006</v>
      </c>
      <c r="E40" s="9">
        <v>10</v>
      </c>
      <c r="F40" s="9">
        <v>4</v>
      </c>
      <c r="G40" s="9">
        <v>8</v>
      </c>
      <c r="H40" s="9">
        <v>13</v>
      </c>
      <c r="I40" s="9">
        <v>0</v>
      </c>
      <c r="J40" s="9">
        <v>4</v>
      </c>
      <c r="K40" s="9">
        <f>SUM(F40:J40)</f>
        <v>29</v>
      </c>
    </row>
    <row r="41" spans="1:11">
      <c r="A41" s="9">
        <v>18</v>
      </c>
      <c r="B41" s="9" t="s">
        <v>36</v>
      </c>
      <c r="C41" s="9" t="s">
        <v>37</v>
      </c>
      <c r="D41" s="11">
        <v>1008</v>
      </c>
      <c r="E41" s="9">
        <v>10</v>
      </c>
      <c r="F41" s="9">
        <v>4</v>
      </c>
      <c r="G41" s="10">
        <v>1</v>
      </c>
      <c r="H41" s="9">
        <v>3</v>
      </c>
      <c r="I41" s="9">
        <v>0</v>
      </c>
      <c r="J41" s="9">
        <v>0</v>
      </c>
      <c r="K41" s="9">
        <f>SUM(F41:J41)</f>
        <v>8</v>
      </c>
    </row>
    <row r="42" spans="1:11">
      <c r="A42" s="9">
        <v>19</v>
      </c>
      <c r="B42" s="11" t="s">
        <v>60</v>
      </c>
      <c r="C42" s="16" t="s">
        <v>61</v>
      </c>
      <c r="D42" s="9">
        <v>1007</v>
      </c>
      <c r="E42" s="9">
        <v>10</v>
      </c>
      <c r="F42" s="9">
        <v>6</v>
      </c>
      <c r="G42" s="9">
        <v>7</v>
      </c>
      <c r="H42" s="12">
        <v>8</v>
      </c>
      <c r="I42" s="9">
        <v>3</v>
      </c>
      <c r="J42" s="12">
        <v>0</v>
      </c>
      <c r="K42" s="9">
        <f>SUM(F42:J42)</f>
        <v>24</v>
      </c>
    </row>
    <row r="43" spans="1:11">
      <c r="A43" s="9">
        <v>20</v>
      </c>
      <c r="B43" s="11" t="s">
        <v>46</v>
      </c>
      <c r="C43" s="16" t="s">
        <v>47</v>
      </c>
      <c r="D43" s="9">
        <v>1002</v>
      </c>
      <c r="E43" s="9">
        <v>10</v>
      </c>
      <c r="F43" s="9">
        <v>7</v>
      </c>
      <c r="G43" s="9">
        <v>10</v>
      </c>
      <c r="H43" s="9">
        <v>0</v>
      </c>
      <c r="I43" s="9">
        <v>4</v>
      </c>
      <c r="J43" s="9">
        <v>30</v>
      </c>
      <c r="K43" s="9">
        <f>SUM(F43:J43)</f>
        <v>51</v>
      </c>
    </row>
    <row r="44" spans="1:11">
      <c r="A44" s="9">
        <v>21</v>
      </c>
      <c r="B44" s="14" t="s">
        <v>40</v>
      </c>
      <c r="C44" s="14" t="s">
        <v>41</v>
      </c>
      <c r="D44" s="11">
        <v>1001</v>
      </c>
      <c r="E44" s="9">
        <v>10</v>
      </c>
      <c r="F44" s="9">
        <v>6</v>
      </c>
      <c r="G44" s="9">
        <v>12</v>
      </c>
      <c r="H44" s="9">
        <v>13</v>
      </c>
      <c r="I44" s="9">
        <v>5</v>
      </c>
      <c r="J44" s="9">
        <v>20</v>
      </c>
      <c r="K44" s="9">
        <f>SUM(F44:J44)</f>
        <v>56</v>
      </c>
    </row>
    <row r="45" spans="1:11">
      <c r="A45" s="9">
        <v>22</v>
      </c>
      <c r="B45" s="9" t="s">
        <v>22</v>
      </c>
      <c r="C45" s="17" t="s">
        <v>9</v>
      </c>
      <c r="D45" s="11">
        <v>1003</v>
      </c>
      <c r="E45" s="9">
        <v>10</v>
      </c>
      <c r="F45" s="9">
        <v>6</v>
      </c>
      <c r="G45" s="9">
        <v>7</v>
      </c>
      <c r="H45" s="12">
        <v>10</v>
      </c>
      <c r="I45" s="9">
        <v>0</v>
      </c>
      <c r="J45" s="12">
        <v>18</v>
      </c>
      <c r="K45" s="9">
        <f>SUM(F45:J45)</f>
        <v>41</v>
      </c>
    </row>
    <row r="46" spans="1:11">
      <c r="A46" s="9"/>
    </row>
    <row r="47" spans="1:11" ht="15.75">
      <c r="B47" s="35" t="s">
        <v>99</v>
      </c>
      <c r="C47" s="32"/>
      <c r="D47" s="33"/>
    </row>
    <row r="48" spans="1:11" ht="15.75">
      <c r="B48" s="36" t="s">
        <v>91</v>
      </c>
      <c r="C48" s="32"/>
      <c r="D48" s="33"/>
    </row>
    <row r="49" spans="2:4" ht="15.75">
      <c r="B49" s="36" t="s">
        <v>90</v>
      </c>
      <c r="C49" s="32"/>
      <c r="D49" s="33"/>
    </row>
    <row r="50" spans="2:4" ht="15.75">
      <c r="B50" s="36" t="s">
        <v>88</v>
      </c>
      <c r="C50" s="32"/>
      <c r="D50" s="33"/>
    </row>
    <row r="51" spans="2:4" ht="15.75">
      <c r="B51" s="36" t="s">
        <v>89</v>
      </c>
      <c r="C51" s="32"/>
      <c r="D51" s="33"/>
    </row>
    <row r="52" spans="2:4" ht="15.75">
      <c r="B52" s="36" t="s">
        <v>92</v>
      </c>
      <c r="C52" s="32"/>
      <c r="D52" s="33"/>
    </row>
    <row r="53" spans="2:4" ht="15.75">
      <c r="B53" s="36" t="s">
        <v>93</v>
      </c>
      <c r="C53" s="32"/>
      <c r="D53" s="33"/>
    </row>
    <row r="54" spans="2:4" ht="15.75">
      <c r="B54" s="36" t="s">
        <v>94</v>
      </c>
      <c r="C54" s="32"/>
      <c r="D54" s="33"/>
    </row>
    <row r="55" spans="2:4" ht="15.75">
      <c r="B55" s="36" t="s">
        <v>95</v>
      </c>
      <c r="C55" s="32"/>
      <c r="D55" s="33"/>
    </row>
  </sheetData>
  <autoFilter ref="A23:K45">
    <sortState ref="A24:P45">
      <sortCondition ref="A23:A45"/>
    </sortState>
  </autoFilter>
  <mergeCells count="8">
    <mergeCell ref="B21:E21"/>
    <mergeCell ref="B7:C7"/>
    <mergeCell ref="B6:C6"/>
    <mergeCell ref="B1:E1"/>
    <mergeCell ref="B2:C2"/>
    <mergeCell ref="B3:C3"/>
    <mergeCell ref="B4:C4"/>
    <mergeCell ref="B5:C5"/>
  </mergeCells>
  <dataValidations count="1">
    <dataValidation allowBlank="1" showErrorMessage="1" sqref="G40 D24:D29 D33:D39 D43 I40">
      <formula1>0</formula1>
      <formula2>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6"/>
  <sheetViews>
    <sheetView tabSelected="1" topLeftCell="A13" workbookViewId="0">
      <selection activeCell="Q31" sqref="Q31"/>
    </sheetView>
  </sheetViews>
  <sheetFormatPr defaultRowHeight="15"/>
  <cols>
    <col min="2" max="3" width="16" customWidth="1"/>
    <col min="4" max="4" width="8.28515625" customWidth="1"/>
    <col min="5" max="5" width="9.140625" customWidth="1"/>
    <col min="6" max="6" width="10" customWidth="1"/>
    <col min="7" max="7" width="12.140625" customWidth="1"/>
  </cols>
  <sheetData>
    <row r="1" spans="1:9">
      <c r="A1" s="1"/>
      <c r="B1" s="38" t="s">
        <v>63</v>
      </c>
      <c r="C1" s="38"/>
      <c r="D1" s="38"/>
      <c r="E1" s="38"/>
      <c r="F1" s="2"/>
      <c r="G1" s="2"/>
    </row>
    <row r="2" spans="1:9">
      <c r="A2" s="1"/>
      <c r="B2" s="38" t="s">
        <v>74</v>
      </c>
      <c r="C2" s="38"/>
      <c r="D2" s="3"/>
      <c r="E2" s="3"/>
      <c r="F2" s="2"/>
      <c r="G2" s="2"/>
    </row>
    <row r="3" spans="1:9">
      <c r="A3" s="1"/>
      <c r="B3" s="39" t="s">
        <v>71</v>
      </c>
      <c r="C3" s="39"/>
      <c r="D3" s="7"/>
      <c r="E3" s="4"/>
      <c r="F3" s="2"/>
      <c r="G3" s="2"/>
    </row>
    <row r="4" spans="1:9">
      <c r="A4" s="1"/>
      <c r="B4" s="38" t="s">
        <v>73</v>
      </c>
      <c r="C4" s="38"/>
      <c r="D4" s="3"/>
      <c r="E4" s="3"/>
      <c r="F4" s="2"/>
      <c r="G4" s="2"/>
    </row>
    <row r="5" spans="1:9">
      <c r="A5" s="1"/>
      <c r="B5" s="38" t="s">
        <v>102</v>
      </c>
      <c r="C5" s="38"/>
      <c r="D5" s="3"/>
      <c r="E5" s="3"/>
      <c r="F5" s="2"/>
      <c r="G5" s="2"/>
    </row>
    <row r="6" spans="1:9">
      <c r="A6" s="1"/>
      <c r="B6" s="38" t="s">
        <v>72</v>
      </c>
      <c r="C6" s="38"/>
      <c r="D6" s="3"/>
      <c r="E6" s="3"/>
      <c r="F6" s="2"/>
      <c r="G6" s="2"/>
    </row>
    <row r="7" spans="1:9">
      <c r="A7" s="1"/>
      <c r="B7" s="32" t="s">
        <v>86</v>
      </c>
      <c r="C7" s="32" t="s">
        <v>87</v>
      </c>
      <c r="D7" s="33"/>
      <c r="E7" s="34"/>
      <c r="F7" s="34"/>
      <c r="G7" s="34"/>
      <c r="H7" s="2"/>
      <c r="I7" s="2"/>
    </row>
    <row r="8" spans="1:9" ht="15.75">
      <c r="A8" s="1"/>
      <c r="B8" s="35" t="s">
        <v>99</v>
      </c>
      <c r="C8" s="32"/>
      <c r="D8" s="33"/>
      <c r="E8" s="34"/>
      <c r="F8" s="34"/>
      <c r="G8" s="34"/>
      <c r="H8" s="2"/>
      <c r="I8" s="2"/>
    </row>
    <row r="9" spans="1:9" ht="15.75">
      <c r="A9" s="1"/>
      <c r="B9" s="36" t="s">
        <v>91</v>
      </c>
      <c r="C9" s="32"/>
      <c r="D9" s="33"/>
      <c r="E9" s="34"/>
      <c r="F9" s="34"/>
      <c r="G9" s="34"/>
      <c r="H9" s="2"/>
      <c r="I9" s="2"/>
    </row>
    <row r="10" spans="1:9" ht="15.75">
      <c r="A10" s="1"/>
      <c r="B10" s="36" t="s">
        <v>90</v>
      </c>
      <c r="C10" s="32"/>
      <c r="D10" s="33"/>
      <c r="E10" s="34"/>
      <c r="F10" s="34"/>
      <c r="G10" s="34"/>
      <c r="H10" s="2"/>
      <c r="I10" s="2"/>
    </row>
    <row r="11" spans="1:9" ht="15.75">
      <c r="A11" s="1"/>
      <c r="B11" s="36" t="s">
        <v>88</v>
      </c>
      <c r="C11" s="32"/>
      <c r="D11" s="33"/>
      <c r="E11" s="34"/>
      <c r="F11" s="34"/>
      <c r="G11" s="34"/>
      <c r="H11" s="2"/>
      <c r="I11" s="2"/>
    </row>
    <row r="12" spans="1:9" ht="15.75">
      <c r="A12" s="1"/>
      <c r="B12" s="36" t="s">
        <v>89</v>
      </c>
      <c r="C12" s="32"/>
      <c r="D12" s="33"/>
      <c r="E12" s="34"/>
      <c r="F12" s="34"/>
      <c r="G12" s="34"/>
      <c r="H12" s="2"/>
      <c r="I12" s="2"/>
    </row>
    <row r="13" spans="1:9" ht="15.75">
      <c r="A13" s="1"/>
      <c r="B13" s="36" t="s">
        <v>92</v>
      </c>
      <c r="C13" s="32"/>
      <c r="D13" s="33"/>
      <c r="E13" s="34"/>
      <c r="F13" s="34"/>
      <c r="G13" s="34"/>
      <c r="H13" s="2"/>
      <c r="I13" s="2"/>
    </row>
    <row r="14" spans="1:9" ht="15.75">
      <c r="A14" s="1"/>
      <c r="B14" s="36" t="s">
        <v>93</v>
      </c>
      <c r="C14" s="32"/>
      <c r="D14" s="33"/>
      <c r="E14" s="34"/>
      <c r="F14" s="34"/>
      <c r="G14" s="34"/>
      <c r="H14" s="2"/>
      <c r="I14" s="2"/>
    </row>
    <row r="15" spans="1:9" ht="15.75">
      <c r="A15" s="1"/>
      <c r="B15" s="36" t="s">
        <v>94</v>
      </c>
      <c r="C15" s="32"/>
      <c r="D15" s="33"/>
      <c r="E15" s="34"/>
      <c r="F15" s="34"/>
      <c r="G15" s="34"/>
      <c r="H15" s="2"/>
      <c r="I15" s="2"/>
    </row>
    <row r="16" spans="1:9" ht="15.75">
      <c r="A16" s="1"/>
      <c r="B16" s="36" t="s">
        <v>95</v>
      </c>
      <c r="C16" s="32"/>
      <c r="D16" s="33"/>
      <c r="E16" s="34"/>
      <c r="F16" s="34"/>
      <c r="G16" s="34"/>
      <c r="H16" s="2"/>
      <c r="I16" s="2"/>
    </row>
    <row r="17" spans="1:12">
      <c r="A17" s="1"/>
      <c r="B17" s="26" t="s">
        <v>79</v>
      </c>
      <c r="C17" s="27"/>
      <c r="D17" s="27"/>
      <c r="E17" s="27"/>
      <c r="F17" s="27"/>
      <c r="G17" s="27"/>
      <c r="H17" s="2"/>
      <c r="I17" s="2"/>
    </row>
    <row r="18" spans="1:12">
      <c r="A18" s="1"/>
      <c r="B18" s="27" t="s">
        <v>81</v>
      </c>
      <c r="C18" s="27"/>
      <c r="D18" s="27"/>
      <c r="E18" s="27"/>
      <c r="F18" s="27"/>
      <c r="G18" s="27"/>
      <c r="H18" s="2"/>
      <c r="I18" s="28"/>
    </row>
    <row r="19" spans="1:12">
      <c r="A19" s="1"/>
      <c r="B19" s="27" t="s">
        <v>80</v>
      </c>
      <c r="C19" s="27"/>
      <c r="D19" s="27"/>
      <c r="E19" s="27"/>
      <c r="F19" s="27"/>
      <c r="G19" s="27"/>
      <c r="H19" s="2"/>
      <c r="I19" s="2"/>
    </row>
    <row r="20" spans="1:12">
      <c r="A20" s="1"/>
      <c r="B20" s="37" t="s">
        <v>82</v>
      </c>
      <c r="C20" s="37"/>
      <c r="D20" s="37"/>
      <c r="E20" s="37"/>
      <c r="F20" s="29"/>
      <c r="G20" s="29"/>
      <c r="H20" s="30"/>
      <c r="I20" s="30"/>
    </row>
    <row r="21" spans="1:12">
      <c r="A21" s="1"/>
      <c r="B21" s="8"/>
      <c r="C21" s="8"/>
      <c r="D21" s="3"/>
      <c r="E21" s="3"/>
      <c r="F21" s="2"/>
      <c r="G21" s="2"/>
    </row>
    <row r="22" spans="1:12" ht="28.5">
      <c r="A22" s="5" t="s">
        <v>0</v>
      </c>
      <c r="B22" s="5" t="s">
        <v>1</v>
      </c>
      <c r="C22" s="5" t="s">
        <v>2</v>
      </c>
      <c r="D22" s="5" t="s">
        <v>78</v>
      </c>
      <c r="E22" s="5" t="s">
        <v>3</v>
      </c>
      <c r="F22" s="5" t="s">
        <v>65</v>
      </c>
      <c r="G22" s="5" t="s">
        <v>66</v>
      </c>
      <c r="H22" s="5" t="s">
        <v>67</v>
      </c>
      <c r="I22" s="5" t="s">
        <v>68</v>
      </c>
      <c r="J22" s="5" t="s">
        <v>69</v>
      </c>
      <c r="K22" s="5" t="s">
        <v>77</v>
      </c>
      <c r="L22" s="5" t="s">
        <v>4</v>
      </c>
    </row>
    <row r="23" spans="1:12">
      <c r="A23" s="9">
        <v>1</v>
      </c>
      <c r="B23" s="18" t="s">
        <v>57</v>
      </c>
      <c r="C23" s="19" t="s">
        <v>9</v>
      </c>
      <c r="D23" s="11">
        <v>1104</v>
      </c>
      <c r="E23" s="9">
        <v>11</v>
      </c>
      <c r="F23" s="18">
        <v>3</v>
      </c>
      <c r="G23" s="18">
        <v>8</v>
      </c>
      <c r="H23" s="18">
        <v>7</v>
      </c>
      <c r="I23" s="18">
        <v>9</v>
      </c>
      <c r="J23" s="18">
        <v>2</v>
      </c>
      <c r="K23" s="18">
        <v>30</v>
      </c>
      <c r="L23" s="18">
        <f>SUM(F23:K23)</f>
        <v>59</v>
      </c>
    </row>
    <row r="24" spans="1:12" ht="21" customHeight="1">
      <c r="A24" s="9">
        <v>2</v>
      </c>
      <c r="B24" s="9" t="s">
        <v>50</v>
      </c>
      <c r="C24" s="9" t="s">
        <v>51</v>
      </c>
      <c r="D24" s="11">
        <v>1103</v>
      </c>
      <c r="E24" s="9">
        <v>11</v>
      </c>
      <c r="F24" s="9">
        <v>4</v>
      </c>
      <c r="G24" s="18">
        <v>10</v>
      </c>
      <c r="H24" s="18">
        <v>5</v>
      </c>
      <c r="I24" s="18">
        <v>10</v>
      </c>
      <c r="J24" s="18">
        <v>8</v>
      </c>
      <c r="K24" s="18">
        <v>25</v>
      </c>
      <c r="L24" s="18">
        <f>SUM(F24:K24)</f>
        <v>62</v>
      </c>
    </row>
    <row r="25" spans="1:12" ht="22.5" customHeight="1">
      <c r="A25" s="9">
        <v>3</v>
      </c>
      <c r="B25" s="18" t="s">
        <v>58</v>
      </c>
      <c r="C25" s="19" t="s">
        <v>59</v>
      </c>
      <c r="D25" s="11">
        <v>1105</v>
      </c>
      <c r="E25" s="9">
        <v>11</v>
      </c>
      <c r="F25" s="18">
        <v>5</v>
      </c>
      <c r="G25" s="18">
        <v>5</v>
      </c>
      <c r="H25" s="18">
        <v>7</v>
      </c>
      <c r="I25" s="18">
        <v>9</v>
      </c>
      <c r="J25" s="18">
        <v>3.5</v>
      </c>
      <c r="K25" s="18">
        <v>30</v>
      </c>
      <c r="L25" s="18">
        <f>SUM(F25:K25)</f>
        <v>59.5</v>
      </c>
    </row>
    <row r="26" spans="1:12" ht="21" customHeight="1">
      <c r="A26" s="18">
        <v>4</v>
      </c>
      <c r="B26" s="20" t="s">
        <v>30</v>
      </c>
      <c r="C26" s="20" t="s">
        <v>9</v>
      </c>
      <c r="D26" s="15">
        <v>1109</v>
      </c>
      <c r="E26" s="9">
        <v>11</v>
      </c>
      <c r="F26" s="18">
        <v>4</v>
      </c>
      <c r="G26" s="18">
        <v>4</v>
      </c>
      <c r="H26" s="18">
        <v>5</v>
      </c>
      <c r="I26" s="18">
        <v>9</v>
      </c>
      <c r="J26" s="18">
        <v>2.5</v>
      </c>
      <c r="K26" s="18">
        <v>21</v>
      </c>
      <c r="L26" s="18">
        <f>SUM(F26:K26)</f>
        <v>45.5</v>
      </c>
    </row>
    <row r="27" spans="1:12">
      <c r="A27" s="9">
        <v>5</v>
      </c>
      <c r="B27" s="20" t="s">
        <v>54</v>
      </c>
      <c r="C27" s="20" t="s">
        <v>19</v>
      </c>
      <c r="D27" s="11">
        <v>1107</v>
      </c>
      <c r="E27" s="9">
        <v>11</v>
      </c>
      <c r="F27" s="18">
        <v>3</v>
      </c>
      <c r="G27" s="18">
        <v>5</v>
      </c>
      <c r="H27" s="18">
        <v>7</v>
      </c>
      <c r="I27" s="18">
        <v>3</v>
      </c>
      <c r="J27" s="18">
        <v>1</v>
      </c>
      <c r="K27" s="18">
        <v>20</v>
      </c>
      <c r="L27" s="18">
        <f>SUM(F27:K27)</f>
        <v>39</v>
      </c>
    </row>
    <row r="28" spans="1:12">
      <c r="A28" s="9">
        <v>6</v>
      </c>
      <c r="B28" s="18" t="s">
        <v>32</v>
      </c>
      <c r="C28" s="18" t="s">
        <v>33</v>
      </c>
      <c r="D28" s="41">
        <v>1112</v>
      </c>
      <c r="E28" s="9">
        <v>11</v>
      </c>
      <c r="F28" s="18">
        <v>3</v>
      </c>
      <c r="G28" s="18">
        <v>5</v>
      </c>
      <c r="H28" s="18">
        <v>2</v>
      </c>
      <c r="I28" s="18">
        <v>3</v>
      </c>
      <c r="J28" s="18">
        <v>0</v>
      </c>
      <c r="K28" s="18">
        <v>13</v>
      </c>
      <c r="L28" s="18">
        <f>SUM(F28:K28)</f>
        <v>26</v>
      </c>
    </row>
    <row r="29" spans="1:12">
      <c r="A29" s="9">
        <v>7</v>
      </c>
      <c r="B29" s="20" t="s">
        <v>96</v>
      </c>
      <c r="C29" s="20" t="s">
        <v>97</v>
      </c>
      <c r="D29" s="11">
        <v>1102</v>
      </c>
      <c r="E29" s="9">
        <v>11</v>
      </c>
      <c r="F29" s="18">
        <v>4</v>
      </c>
      <c r="G29" s="18">
        <v>10</v>
      </c>
      <c r="H29" s="18">
        <v>7</v>
      </c>
      <c r="I29" s="18">
        <v>9</v>
      </c>
      <c r="J29" s="18">
        <v>3.5</v>
      </c>
      <c r="K29" s="18">
        <v>30</v>
      </c>
      <c r="L29" s="18">
        <f>SUM(F29:K29)</f>
        <v>63.5</v>
      </c>
    </row>
    <row r="30" spans="1:12">
      <c r="A30" s="18">
        <v>8</v>
      </c>
      <c r="B30" s="20" t="s">
        <v>98</v>
      </c>
      <c r="C30" s="20" t="s">
        <v>9</v>
      </c>
      <c r="D30" s="11">
        <v>1108</v>
      </c>
      <c r="E30" s="9">
        <v>11</v>
      </c>
      <c r="F30" s="18">
        <v>5</v>
      </c>
      <c r="G30" s="18">
        <v>10</v>
      </c>
      <c r="H30" s="18">
        <v>7</v>
      </c>
      <c r="I30" s="18">
        <v>10</v>
      </c>
      <c r="J30" s="18">
        <v>1.5</v>
      </c>
      <c r="K30" s="18">
        <v>27</v>
      </c>
      <c r="L30" s="18">
        <f>SUM(F30:K30)</f>
        <v>60.5</v>
      </c>
    </row>
    <row r="31" spans="1:12">
      <c r="A31" s="9">
        <v>9</v>
      </c>
      <c r="B31" s="18" t="s">
        <v>62</v>
      </c>
      <c r="C31" s="19" t="s">
        <v>17</v>
      </c>
      <c r="D31" s="11">
        <v>1106</v>
      </c>
      <c r="E31" s="9">
        <v>11</v>
      </c>
      <c r="F31" s="18">
        <v>2</v>
      </c>
      <c r="G31" s="18">
        <v>8</v>
      </c>
      <c r="H31" s="18">
        <v>7</v>
      </c>
      <c r="I31" s="18">
        <v>8</v>
      </c>
      <c r="J31" s="18">
        <v>0</v>
      </c>
      <c r="K31" s="18">
        <v>30</v>
      </c>
      <c r="L31" s="18">
        <f>SUM(F31:K31)</f>
        <v>55</v>
      </c>
    </row>
    <row r="32" spans="1:12">
      <c r="A32" s="9">
        <v>10</v>
      </c>
      <c r="B32" s="13" t="s">
        <v>18</v>
      </c>
      <c r="C32" s="25" t="s">
        <v>19</v>
      </c>
      <c r="D32" s="11">
        <v>1110</v>
      </c>
      <c r="E32" s="9">
        <v>11</v>
      </c>
      <c r="F32" s="23">
        <v>4</v>
      </c>
      <c r="G32" s="18">
        <v>8</v>
      </c>
      <c r="H32" s="18">
        <v>7</v>
      </c>
      <c r="I32" s="18">
        <v>0</v>
      </c>
      <c r="J32" s="18">
        <v>2</v>
      </c>
      <c r="K32" s="18">
        <v>30</v>
      </c>
      <c r="L32" s="18">
        <f>SUM(F32:K32)</f>
        <v>51</v>
      </c>
    </row>
    <row r="33" spans="1:12">
      <c r="A33" s="9">
        <v>11</v>
      </c>
      <c r="B33" s="24" t="s">
        <v>56</v>
      </c>
      <c r="C33" s="24" t="s">
        <v>5</v>
      </c>
      <c r="D33" s="11">
        <v>1111</v>
      </c>
      <c r="E33" s="9">
        <v>11</v>
      </c>
      <c r="F33" s="23">
        <v>3</v>
      </c>
      <c r="G33" s="18">
        <v>8</v>
      </c>
      <c r="H33" s="18">
        <v>5</v>
      </c>
      <c r="I33" s="18">
        <v>5</v>
      </c>
      <c r="J33" s="18">
        <v>0</v>
      </c>
      <c r="K33" s="18">
        <v>30</v>
      </c>
      <c r="L33" s="18">
        <f>SUM(F33:K33)</f>
        <v>51</v>
      </c>
    </row>
    <row r="34" spans="1:12" ht="21" customHeight="1">
      <c r="A34" s="18">
        <v>12</v>
      </c>
      <c r="B34" s="22" t="s">
        <v>55</v>
      </c>
      <c r="C34" s="13" t="s">
        <v>14</v>
      </c>
      <c r="D34" s="9">
        <v>1113</v>
      </c>
      <c r="E34" s="9">
        <v>11</v>
      </c>
      <c r="F34" s="23">
        <v>5</v>
      </c>
      <c r="G34" s="18">
        <v>10</v>
      </c>
      <c r="H34" s="18">
        <v>5</v>
      </c>
      <c r="I34" s="18">
        <v>0</v>
      </c>
      <c r="J34" s="18">
        <v>3</v>
      </c>
      <c r="K34" s="18">
        <v>11</v>
      </c>
      <c r="L34" s="18">
        <f>SUM(F34:K34)</f>
        <v>34</v>
      </c>
    </row>
    <row r="35" spans="1:12">
      <c r="A35" s="9">
        <v>13</v>
      </c>
      <c r="B35" s="11" t="s">
        <v>52</v>
      </c>
      <c r="C35" s="11" t="s">
        <v>53</v>
      </c>
      <c r="D35" s="11">
        <v>1101</v>
      </c>
      <c r="E35" s="9">
        <v>11</v>
      </c>
      <c r="F35" s="42">
        <v>2</v>
      </c>
      <c r="G35" s="18">
        <v>9</v>
      </c>
      <c r="H35" s="18">
        <v>7</v>
      </c>
      <c r="I35" s="18">
        <v>9</v>
      </c>
      <c r="J35" s="18">
        <v>3</v>
      </c>
      <c r="K35" s="18">
        <v>30</v>
      </c>
      <c r="L35" s="18">
        <f>SUM(F35:K35)</f>
        <v>60</v>
      </c>
    </row>
    <row r="36" spans="1:12">
      <c r="A36" s="9">
        <v>14</v>
      </c>
      <c r="B36" s="13" t="s">
        <v>31</v>
      </c>
      <c r="C36" s="25" t="s">
        <v>7</v>
      </c>
      <c r="D36" s="15">
        <v>1114</v>
      </c>
      <c r="E36" s="9">
        <v>11</v>
      </c>
      <c r="F36" s="18">
        <v>0</v>
      </c>
      <c r="G36" s="18">
        <v>7</v>
      </c>
      <c r="H36" s="18">
        <v>3</v>
      </c>
      <c r="I36" s="18">
        <v>5</v>
      </c>
      <c r="J36" s="18">
        <v>0</v>
      </c>
      <c r="K36" s="18">
        <v>10</v>
      </c>
      <c r="L36" s="18">
        <f>SUM(F36:K36)</f>
        <v>25</v>
      </c>
    </row>
    <row r="38" spans="1:12" ht="15.75">
      <c r="B38" s="35" t="s">
        <v>100</v>
      </c>
      <c r="C38" s="32"/>
      <c r="D38" s="33"/>
    </row>
    <row r="39" spans="1:12" ht="15.75">
      <c r="B39" s="36" t="s">
        <v>91</v>
      </c>
      <c r="C39" s="32"/>
      <c r="D39" s="33"/>
    </row>
    <row r="40" spans="1:12" ht="15.75">
      <c r="B40" s="36" t="s">
        <v>90</v>
      </c>
      <c r="C40" s="32"/>
      <c r="D40" s="33"/>
    </row>
    <row r="41" spans="1:12" ht="15.75">
      <c r="B41" s="36" t="s">
        <v>88</v>
      </c>
      <c r="C41" s="32"/>
      <c r="D41" s="33"/>
    </row>
    <row r="42" spans="1:12" ht="15.75">
      <c r="B42" s="36" t="s">
        <v>89</v>
      </c>
      <c r="C42" s="32"/>
      <c r="D42" s="33"/>
    </row>
    <row r="43" spans="1:12" ht="15.75">
      <c r="B43" s="36" t="s">
        <v>92</v>
      </c>
      <c r="C43" s="32"/>
      <c r="D43" s="33"/>
    </row>
    <row r="44" spans="1:12" ht="15.75">
      <c r="B44" s="36" t="s">
        <v>93</v>
      </c>
      <c r="C44" s="32"/>
      <c r="D44" s="33"/>
    </row>
    <row r="45" spans="1:12" ht="15.75">
      <c r="B45" s="36" t="s">
        <v>94</v>
      </c>
      <c r="C45" s="32"/>
      <c r="D45" s="33"/>
    </row>
    <row r="46" spans="1:12" ht="15.75">
      <c r="B46" s="36" t="s">
        <v>95</v>
      </c>
      <c r="C46" s="32"/>
      <c r="D46" s="33"/>
    </row>
  </sheetData>
  <autoFilter ref="A22:L36">
    <sortState ref="A23:Q36">
      <sortCondition ref="A22:A36"/>
    </sortState>
  </autoFilter>
  <mergeCells count="7">
    <mergeCell ref="B20:E20"/>
    <mergeCell ref="B6:C6"/>
    <mergeCell ref="B1:E1"/>
    <mergeCell ref="B2:C2"/>
    <mergeCell ref="B3:C3"/>
    <mergeCell ref="B4:C4"/>
    <mergeCell ref="B5:C5"/>
  </mergeCells>
  <dataValidations count="1">
    <dataValidation allowBlank="1" showErrorMessage="1" sqref="D31:D36 D28 D23:D26">
      <formula1>0</formula1>
      <formula2>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mkuznezova</cp:lastModifiedBy>
  <dcterms:created xsi:type="dcterms:W3CDTF">2018-09-25T14:26:43Z</dcterms:created>
  <dcterms:modified xsi:type="dcterms:W3CDTF">2018-11-30T06:23:57Z</dcterms:modified>
</cp:coreProperties>
</file>