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420"/>
  </bookViews>
  <sheets>
    <sheet name="10 класс" sheetId="2" r:id="rId1"/>
    <sheet name="11 класс" sheetId="1" r:id="rId2"/>
  </sheets>
  <definedNames>
    <definedName name="_xlnm._FilterDatabase" localSheetId="0" hidden="1">'10 класс'!$A$28:$K$50</definedName>
    <definedName name="_xlnm._FilterDatabase" localSheetId="1" hidden="1">'11 класс'!$A$27:$M$41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/>
  <c r="J36"/>
  <c r="J41"/>
  <c r="J39"/>
  <c r="J43"/>
  <c r="J44"/>
  <c r="J46"/>
  <c r="J50"/>
  <c r="J29"/>
  <c r="J30"/>
  <c r="J31"/>
  <c r="J33"/>
  <c r="J34"/>
  <c r="J35"/>
  <c r="J40"/>
  <c r="J38"/>
  <c r="J45"/>
  <c r="J42"/>
  <c r="J48"/>
  <c r="J47"/>
  <c r="J49"/>
  <c r="J37"/>
  <c r="L36" i="1"/>
  <c r="L40"/>
  <c r="L39"/>
  <c r="L41"/>
  <c r="L31"/>
  <c r="L28"/>
  <c r="L29"/>
  <c r="L33"/>
  <c r="L32"/>
  <c r="L34"/>
  <c r="L38"/>
  <c r="L30"/>
  <c r="L37"/>
  <c r="L35"/>
</calcChain>
</file>

<file path=xl/sharedStrings.xml><?xml version="1.0" encoding="utf-8"?>
<sst xmlns="http://schemas.openxmlformats.org/spreadsheetml/2006/main" count="217" uniqueCount="123">
  <si>
    <t>№ п/п</t>
  </si>
  <si>
    <t>Фамилия</t>
  </si>
  <si>
    <t>Имя</t>
  </si>
  <si>
    <t>Класс</t>
  </si>
  <si>
    <t>ФИО наставника (полностью)</t>
  </si>
  <si>
    <t>Результат</t>
  </si>
  <si>
    <t>Анна</t>
  </si>
  <si>
    <t>Дарья</t>
  </si>
  <si>
    <t>Екатерина</t>
  </si>
  <si>
    <t>Елизавета</t>
  </si>
  <si>
    <t>Анастасия</t>
  </si>
  <si>
    <t>Канова</t>
  </si>
  <si>
    <t>Софья</t>
  </si>
  <si>
    <t>Явтушенко Людмила Ивановна</t>
  </si>
  <si>
    <t>Золотова</t>
  </si>
  <si>
    <t>Евсюкова</t>
  </si>
  <si>
    <t>Полина</t>
  </si>
  <si>
    <t>Немыкина Наталья Ивановна, Винтер Лилия Ивановна</t>
  </si>
  <si>
    <t>Ковалев</t>
  </si>
  <si>
    <t>Вадим</t>
  </si>
  <si>
    <t>Алина</t>
  </si>
  <si>
    <t>Толстолуцкая</t>
  </si>
  <si>
    <t>Валерия</t>
  </si>
  <si>
    <t>Панфилёнок</t>
  </si>
  <si>
    <t>Мария</t>
  </si>
  <si>
    <t>Хапугина</t>
  </si>
  <si>
    <t>Красникова</t>
  </si>
  <si>
    <t>Изюмцева</t>
  </si>
  <si>
    <t>Элеонора</t>
  </si>
  <si>
    <t>Климова</t>
  </si>
  <si>
    <t>Ева</t>
  </si>
  <si>
    <t>Колесникова</t>
  </si>
  <si>
    <t>Пожидаева Тамара Николаевна</t>
  </si>
  <si>
    <t>Миронова</t>
  </si>
  <si>
    <t>Корзун</t>
  </si>
  <si>
    <t>Шувалова</t>
  </si>
  <si>
    <t>Науменков</t>
  </si>
  <si>
    <t>Денис</t>
  </si>
  <si>
    <t>Кайдалова</t>
  </si>
  <si>
    <t>Евгения</t>
  </si>
  <si>
    <t>Пятакова</t>
  </si>
  <si>
    <t xml:space="preserve">Полина </t>
  </si>
  <si>
    <t>Парфентьева</t>
  </si>
  <si>
    <t>Ксения</t>
  </si>
  <si>
    <t>Фалькина</t>
  </si>
  <si>
    <t>Галина</t>
  </si>
  <si>
    <t>Калашникова</t>
  </si>
  <si>
    <t>Половнева</t>
  </si>
  <si>
    <t>Арина</t>
  </si>
  <si>
    <t>Кривоносова</t>
  </si>
  <si>
    <t>Трапезникова</t>
  </si>
  <si>
    <t>Маргарита</t>
  </si>
  <si>
    <t>Прохорова</t>
  </si>
  <si>
    <t>Олеся</t>
  </si>
  <si>
    <t>Волощенко Ольга Александровна</t>
  </si>
  <si>
    <t>Гаврилова</t>
  </si>
  <si>
    <t>Варвара</t>
  </si>
  <si>
    <t>Чечетенко</t>
  </si>
  <si>
    <t>Вероника</t>
  </si>
  <si>
    <t>Цуканова Елена Ивановна</t>
  </si>
  <si>
    <t>Кузьмина</t>
  </si>
  <si>
    <t xml:space="preserve">Черноярова </t>
  </si>
  <si>
    <t>Вереитинова Елена Ивановна</t>
  </si>
  <si>
    <t>Чепурина</t>
  </si>
  <si>
    <t>Левченко А.Н.</t>
  </si>
  <si>
    <t>Батракова</t>
  </si>
  <si>
    <t>Григорук</t>
  </si>
  <si>
    <t>Надежда</t>
  </si>
  <si>
    <t>Ткачева</t>
  </si>
  <si>
    <t>Марина</t>
  </si>
  <si>
    <t>Твердохлебова</t>
  </si>
  <si>
    <t xml:space="preserve">Протокол заседания жюри муниципального  этапа всероссийской олимпиады школьников </t>
  </si>
  <si>
    <t>Абессонова</t>
  </si>
  <si>
    <t>задание 1</t>
  </si>
  <si>
    <t>задание 2</t>
  </si>
  <si>
    <t>задание 3</t>
  </si>
  <si>
    <t>задание 4</t>
  </si>
  <si>
    <t>задание 5</t>
  </si>
  <si>
    <t>статус участника</t>
  </si>
  <si>
    <t>Предмет  МХК</t>
  </si>
  <si>
    <t>Дата 28.11.2018</t>
  </si>
  <si>
    <t>Максимальное количество баллов    82</t>
  </si>
  <si>
    <t>Класс   11</t>
  </si>
  <si>
    <t>Предмет МХК</t>
  </si>
  <si>
    <t>Класс   10</t>
  </si>
  <si>
    <t>Максимальное количество баллов    80</t>
  </si>
  <si>
    <t>задание 6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</si>
  <si>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</si>
  <si>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</si>
  <si>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Утверждение результатов участников муниципального этапа всероссийской олимпиады школьников по МХК, 11 класс</t>
  </si>
  <si>
    <t>1. Утвердить результаты участников муниципального этапа всероссийской олимпиады школьников по МХК, 11 класс</t>
  </si>
  <si>
    <t>1. Утвердить результаты участников муниципального этапа всероссийской олимпиады школьников по МХК, 10 класс</t>
  </si>
  <si>
    <t>Присутствовали</t>
  </si>
  <si>
    <t xml:space="preserve">Члены жюри:  </t>
  </si>
  <si>
    <t xml:space="preserve">     </t>
  </si>
  <si>
    <t>Пожидаева Т.Н., МБОУ СОШ №11</t>
  </si>
  <si>
    <t>Коняева Е.П., МБОУ "Гимназия №12"</t>
  </si>
  <si>
    <t>Немыкина Н.И., МБОУ "Гимназия №3"</t>
  </si>
  <si>
    <t>Явтушенко Л.И.,МБОУ "Гимназия №2"</t>
  </si>
  <si>
    <t>Саенко С.В., МБОУ СОШ №19</t>
  </si>
  <si>
    <t>Левченко А.Н., МБОУ СОШ №20</t>
  </si>
  <si>
    <t>Голубева И.С., МБОУ СОШ №31</t>
  </si>
  <si>
    <t>Шаталова И.Ю., МБОУ СОШ №33</t>
  </si>
  <si>
    <t>Марта</t>
  </si>
  <si>
    <t>Орлова</t>
  </si>
  <si>
    <t>Кузнецова М.С., МБУ НМИЦ</t>
  </si>
  <si>
    <t>1. Утверждение рейтинга участников муниципального этапа всероссийской олимпиады школьников по МХК, 10 класс</t>
  </si>
  <si>
    <t>1. Утверждение рейтинга участников муниципального  этапа всероссийской олимпиады школьников по  ИСКУССТВУ (мхк), 10_ класс</t>
  </si>
  <si>
    <t>2. Утверждение списка победителей и призеров муниципального  этапа всероссийской олимпиады школьников по ИСКУССТВУ (мхк), 10 класс</t>
  </si>
  <si>
    <t xml:space="preserve">Решили:  </t>
  </si>
  <si>
    <t>1. Утвердить результаты  участников муниципального  этапа всероссийской олимпиады школьников по ИСКУССТВУ (МХК), 10 класс</t>
  </si>
  <si>
    <t>2. Утвердить список победителей и призеров муниципального этапа олимпиады всероссийской олимпиады школьников по ИСУССТВУ (МХК), 10 класс</t>
  </si>
  <si>
    <t>1. Утверждение рейтинга участников муниципального  этапа всероссийской олимпиады школьников по  ИСКУССТВУ (мхк), 11_ класс</t>
  </si>
  <si>
    <t>2. Утверждение списка победителей и призеров муниципального  этапа всероссийской олимпиады школьников по ИСКУССТВУ (мхк), 11 класс</t>
  </si>
  <si>
    <t>1. Утвердить результаты  участников муниципального  этапа всероссийской олимпиады школьников по ИСКУССТВУ (МХК), 11 класс</t>
  </si>
  <si>
    <t>2. Утвердить список победителей и призеров муниципального этапа олимпиады всероссийской олимпиады школьников по ИСУССТВУ (МХК), 11 класс</t>
  </si>
  <si>
    <t>Столярова</t>
  </si>
  <si>
    <t>Михайленко Светлана Николаевна, Хозиева Елена Ивановна</t>
  </si>
  <si>
    <t>победитель</t>
  </si>
  <si>
    <t>призёр</t>
  </si>
  <si>
    <t>участник</t>
  </si>
  <si>
    <t>Количество участников 14</t>
  </si>
  <si>
    <t xml:space="preserve">Количество участников  22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</si>
</sst>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/>
    <xf numFmtId="0" fontId="4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1" applyNumberFormat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0" fontId="6" fillId="0" borderId="2" xfId="4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/>
    <xf numFmtId="0" fontId="6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5" xfId="2"/>
    <cellStyle name="Обычный 3" xfId="4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9</xdr:col>
      <xdr:colOff>317032</xdr:colOff>
      <xdr:row>61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58350"/>
          <a:ext cx="3336457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3</xdr:col>
      <xdr:colOff>499712</xdr:colOff>
      <xdr:row>51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15300"/>
          <a:ext cx="3242912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topLeftCell="A36" workbookViewId="0">
      <selection activeCell="O55" sqref="O55"/>
    </sheetView>
  </sheetViews>
  <sheetFormatPr defaultRowHeight="15"/>
  <cols>
    <col min="2" max="2" width="13.85546875" customWidth="1"/>
    <col min="3" max="3" width="13.140625" customWidth="1"/>
    <col min="4" max="4" width="9.140625" customWidth="1"/>
    <col min="5" max="5" width="0" hidden="1" customWidth="1"/>
    <col min="6" max="6" width="9.28515625" hidden="1" customWidth="1"/>
    <col min="7" max="9" width="0" hidden="1" customWidth="1"/>
  </cols>
  <sheetData>
    <row r="1" spans="1:8">
      <c r="A1" s="1"/>
      <c r="B1" s="43" t="s">
        <v>71</v>
      </c>
      <c r="C1" s="43"/>
      <c r="D1" s="43"/>
      <c r="E1" s="2"/>
      <c r="F1" s="2"/>
    </row>
    <row r="2" spans="1:8">
      <c r="A2" s="1"/>
      <c r="B2" s="43" t="s">
        <v>79</v>
      </c>
      <c r="C2" s="43"/>
      <c r="D2" s="3"/>
      <c r="E2" s="2"/>
      <c r="F2" s="2"/>
    </row>
    <row r="3" spans="1:8">
      <c r="A3" s="1"/>
      <c r="B3" s="44" t="s">
        <v>80</v>
      </c>
      <c r="C3" s="44"/>
      <c r="D3" s="4"/>
      <c r="E3" s="2"/>
      <c r="F3" s="2"/>
    </row>
    <row r="4" spans="1:8">
      <c r="A4" s="1"/>
      <c r="B4" s="43" t="s">
        <v>84</v>
      </c>
      <c r="C4" s="43"/>
      <c r="D4" s="3"/>
      <c r="E4" s="2"/>
      <c r="F4" s="2"/>
    </row>
    <row r="5" spans="1:8">
      <c r="A5" s="1"/>
      <c r="B5" s="43" t="s">
        <v>122</v>
      </c>
      <c r="C5" s="43"/>
      <c r="D5" s="3"/>
      <c r="E5" s="2"/>
      <c r="F5" s="2"/>
    </row>
    <row r="6" spans="1:8">
      <c r="A6" s="1"/>
      <c r="B6" s="43" t="s">
        <v>85</v>
      </c>
      <c r="C6" s="43"/>
      <c r="D6" s="3"/>
      <c r="E6" s="2"/>
      <c r="F6" s="2"/>
    </row>
    <row r="7" spans="1:8">
      <c r="A7" s="1"/>
      <c r="B7" s="43" t="s">
        <v>92</v>
      </c>
      <c r="C7" s="43"/>
      <c r="D7" s="9"/>
      <c r="E7" s="32"/>
      <c r="F7" s="32"/>
      <c r="G7" s="2"/>
      <c r="H7" s="2"/>
    </row>
    <row r="8" spans="1:8">
      <c r="A8" s="1"/>
      <c r="B8" s="33" t="s">
        <v>93</v>
      </c>
      <c r="C8" s="33" t="s">
        <v>94</v>
      </c>
      <c r="D8" s="34"/>
      <c r="E8" s="34"/>
      <c r="F8" s="34"/>
      <c r="G8" s="2"/>
      <c r="H8" s="2"/>
    </row>
    <row r="9" spans="1:8" ht="15.75">
      <c r="A9" s="1"/>
      <c r="B9" s="35" t="s">
        <v>105</v>
      </c>
      <c r="C9" s="33"/>
      <c r="D9" s="34"/>
      <c r="E9" s="34"/>
      <c r="F9" s="34"/>
      <c r="G9" s="2"/>
      <c r="H9" s="2"/>
    </row>
    <row r="10" spans="1:8" ht="15.75">
      <c r="A10" s="1"/>
      <c r="B10" s="36" t="s">
        <v>98</v>
      </c>
      <c r="C10" s="33"/>
      <c r="D10" s="34"/>
      <c r="E10" s="34"/>
      <c r="F10" s="34"/>
      <c r="G10" s="2"/>
      <c r="H10" s="2"/>
    </row>
    <row r="11" spans="1:8" ht="15.75">
      <c r="A11" s="1"/>
      <c r="B11" s="36" t="s">
        <v>97</v>
      </c>
      <c r="C11" s="33"/>
      <c r="D11" s="34"/>
      <c r="E11" s="34"/>
      <c r="F11" s="34"/>
      <c r="G11" s="2"/>
      <c r="H11" s="2"/>
    </row>
    <row r="12" spans="1:8" ht="15.75">
      <c r="A12" s="1"/>
      <c r="B12" s="36" t="s">
        <v>95</v>
      </c>
      <c r="C12" s="33"/>
      <c r="D12" s="34"/>
      <c r="E12" s="34"/>
      <c r="F12" s="34"/>
      <c r="G12" s="2"/>
      <c r="H12" s="2"/>
    </row>
    <row r="13" spans="1:8" ht="15.75">
      <c r="A13" s="1"/>
      <c r="B13" s="36" t="s">
        <v>96</v>
      </c>
      <c r="C13" s="33"/>
      <c r="D13" s="34"/>
      <c r="E13" s="34"/>
      <c r="F13" s="34"/>
      <c r="G13" s="2"/>
      <c r="H13" s="2"/>
    </row>
    <row r="14" spans="1:8" ht="15.75">
      <c r="A14" s="1"/>
      <c r="B14" s="36" t="s">
        <v>99</v>
      </c>
      <c r="C14" s="33"/>
      <c r="D14" s="34"/>
      <c r="E14" s="34"/>
      <c r="F14" s="34"/>
      <c r="G14" s="2"/>
      <c r="H14" s="2"/>
    </row>
    <row r="15" spans="1:8" ht="15.75">
      <c r="A15" s="1"/>
      <c r="B15" s="36" t="s">
        <v>100</v>
      </c>
      <c r="C15" s="33"/>
      <c r="D15" s="34"/>
      <c r="E15" s="34"/>
      <c r="F15" s="34"/>
      <c r="G15" s="2"/>
      <c r="H15" s="2"/>
    </row>
    <row r="16" spans="1:8" ht="15.75">
      <c r="A16" s="1"/>
      <c r="B16" s="36" t="s">
        <v>101</v>
      </c>
      <c r="C16" s="33"/>
      <c r="D16" s="34"/>
      <c r="E16" s="34"/>
      <c r="F16" s="34"/>
      <c r="G16" s="2"/>
      <c r="H16" s="2"/>
    </row>
    <row r="17" spans="1:13" ht="15.75">
      <c r="A17" s="1"/>
      <c r="B17" s="36" t="s">
        <v>102</v>
      </c>
      <c r="C17" s="33"/>
      <c r="D17" s="34"/>
      <c r="E17" s="34"/>
      <c r="F17" s="34"/>
      <c r="G17" s="2"/>
      <c r="H17" s="2"/>
    </row>
    <row r="18" spans="1:13">
      <c r="A18" s="1"/>
      <c r="B18" s="27" t="s">
        <v>87</v>
      </c>
      <c r="C18" s="28"/>
      <c r="D18" s="28"/>
      <c r="E18" s="28"/>
      <c r="F18" s="28"/>
      <c r="G18" s="2"/>
      <c r="H18" s="2"/>
    </row>
    <row r="19" spans="1:13" ht="15" customHeight="1">
      <c r="A19" s="45" t="s">
        <v>107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15" customHeight="1">
      <c r="A20" s="46" t="s">
        <v>108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3" ht="15.75">
      <c r="A21" s="38" t="s">
        <v>109</v>
      </c>
      <c r="B21" s="38"/>
      <c r="C21" s="38"/>
      <c r="D21" s="39"/>
      <c r="M21" s="40"/>
    </row>
    <row r="22" spans="1:13" ht="15.75" customHeight="1">
      <c r="A22" s="45" t="s">
        <v>110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0"/>
    </row>
    <row r="23" spans="1:13" ht="15.75" customHeight="1">
      <c r="A23" s="46" t="s">
        <v>111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1"/>
    </row>
    <row r="24" spans="1:13" hidden="1">
      <c r="A24" s="1"/>
      <c r="B24" s="28" t="s">
        <v>106</v>
      </c>
      <c r="C24" s="28"/>
      <c r="D24" s="28"/>
      <c r="E24" s="28"/>
      <c r="F24" s="28"/>
      <c r="G24" s="2"/>
      <c r="H24" s="29"/>
    </row>
    <row r="25" spans="1:13" hidden="1">
      <c r="A25" s="1"/>
      <c r="B25" s="28" t="s">
        <v>88</v>
      </c>
      <c r="C25" s="28"/>
      <c r="D25" s="28"/>
      <c r="E25" s="28"/>
      <c r="F25" s="28"/>
      <c r="G25" s="2"/>
      <c r="H25" s="2"/>
    </row>
    <row r="26" spans="1:13" hidden="1">
      <c r="A26" s="1"/>
      <c r="B26" s="42" t="s">
        <v>91</v>
      </c>
      <c r="C26" s="42"/>
      <c r="D26" s="42"/>
      <c r="E26" s="30"/>
      <c r="F26" s="30"/>
      <c r="G26" s="31"/>
      <c r="H26" s="31"/>
    </row>
    <row r="27" spans="1:13">
      <c r="A27" s="1"/>
      <c r="B27" s="9"/>
      <c r="C27" s="9"/>
      <c r="D27" s="3"/>
      <c r="E27" s="2"/>
      <c r="F27" s="2"/>
    </row>
    <row r="28" spans="1:13" ht="42.75">
      <c r="A28" s="7" t="s">
        <v>0</v>
      </c>
      <c r="B28" s="7" t="s">
        <v>1</v>
      </c>
      <c r="C28" s="7" t="s">
        <v>2</v>
      </c>
      <c r="D28" s="7" t="s">
        <v>3</v>
      </c>
      <c r="E28" s="7" t="s">
        <v>73</v>
      </c>
      <c r="F28" s="7" t="s">
        <v>74</v>
      </c>
      <c r="G28" s="7" t="s">
        <v>75</v>
      </c>
      <c r="H28" s="7" t="s">
        <v>76</v>
      </c>
      <c r="I28" s="7" t="s">
        <v>77</v>
      </c>
      <c r="J28" s="7" t="s">
        <v>5</v>
      </c>
      <c r="K28" s="7" t="s">
        <v>78</v>
      </c>
    </row>
    <row r="29" spans="1:13" ht="17.25" customHeight="1">
      <c r="A29" s="10">
        <v>1</v>
      </c>
      <c r="B29" s="10" t="s">
        <v>23</v>
      </c>
      <c r="C29" s="18" t="s">
        <v>24</v>
      </c>
      <c r="D29" s="10">
        <v>10</v>
      </c>
      <c r="E29" s="10">
        <v>9</v>
      </c>
      <c r="F29" s="10">
        <v>9</v>
      </c>
      <c r="G29" s="10">
        <v>12</v>
      </c>
      <c r="H29" s="10">
        <v>4</v>
      </c>
      <c r="I29" s="10">
        <v>30</v>
      </c>
      <c r="J29" s="10">
        <f t="shared" ref="J29:J50" si="0">SUM(E29:I29)</f>
        <v>64</v>
      </c>
      <c r="K29" s="10" t="s">
        <v>118</v>
      </c>
    </row>
    <row r="30" spans="1:13" ht="15.75" customHeight="1">
      <c r="A30" s="10">
        <v>2</v>
      </c>
      <c r="B30" s="10" t="s">
        <v>27</v>
      </c>
      <c r="C30" s="10" t="s">
        <v>28</v>
      </c>
      <c r="D30" s="10">
        <v>10</v>
      </c>
      <c r="E30" s="13">
        <v>9</v>
      </c>
      <c r="F30" s="10">
        <v>10</v>
      </c>
      <c r="G30" s="10">
        <v>9</v>
      </c>
      <c r="H30" s="10">
        <v>5</v>
      </c>
      <c r="I30" s="10">
        <v>27</v>
      </c>
      <c r="J30" s="10">
        <f t="shared" si="0"/>
        <v>60</v>
      </c>
      <c r="K30" s="10" t="s">
        <v>119</v>
      </c>
    </row>
    <row r="31" spans="1:13" ht="15.75" customHeight="1">
      <c r="A31" s="10">
        <v>3</v>
      </c>
      <c r="B31" s="10" t="s">
        <v>14</v>
      </c>
      <c r="C31" s="17" t="s">
        <v>6</v>
      </c>
      <c r="D31" s="10">
        <v>10</v>
      </c>
      <c r="E31" s="10">
        <v>8</v>
      </c>
      <c r="F31" s="10">
        <v>12</v>
      </c>
      <c r="G31" s="10">
        <v>12</v>
      </c>
      <c r="H31" s="10">
        <v>4</v>
      </c>
      <c r="I31" s="10">
        <v>23</v>
      </c>
      <c r="J31" s="10">
        <f t="shared" si="0"/>
        <v>59</v>
      </c>
      <c r="K31" s="10" t="s">
        <v>119</v>
      </c>
    </row>
    <row r="32" spans="1:13">
      <c r="A32" s="10">
        <v>4</v>
      </c>
      <c r="B32" s="15" t="s">
        <v>44</v>
      </c>
      <c r="C32" s="15" t="s">
        <v>45</v>
      </c>
      <c r="D32" s="10">
        <v>10</v>
      </c>
      <c r="E32" s="10">
        <v>6</v>
      </c>
      <c r="F32" s="10">
        <v>12</v>
      </c>
      <c r="G32" s="10">
        <v>13</v>
      </c>
      <c r="H32" s="10">
        <v>5</v>
      </c>
      <c r="I32" s="10">
        <v>20</v>
      </c>
      <c r="J32" s="10">
        <f t="shared" si="0"/>
        <v>56</v>
      </c>
      <c r="K32" s="10" t="s">
        <v>119</v>
      </c>
    </row>
    <row r="33" spans="1:11">
      <c r="A33" s="10">
        <v>5</v>
      </c>
      <c r="B33" s="14" t="s">
        <v>29</v>
      </c>
      <c r="C33" s="14" t="s">
        <v>30</v>
      </c>
      <c r="D33" s="10">
        <v>10</v>
      </c>
      <c r="E33" s="13">
        <v>8</v>
      </c>
      <c r="F33" s="10">
        <v>13</v>
      </c>
      <c r="G33" s="10">
        <v>7</v>
      </c>
      <c r="H33" s="10">
        <v>6</v>
      </c>
      <c r="I33" s="10">
        <v>21</v>
      </c>
      <c r="J33" s="10">
        <f t="shared" si="0"/>
        <v>55</v>
      </c>
      <c r="K33" s="10" t="s">
        <v>119</v>
      </c>
    </row>
    <row r="34" spans="1:11" ht="15" customHeight="1">
      <c r="A34" s="10">
        <v>6</v>
      </c>
      <c r="B34" s="14" t="s">
        <v>72</v>
      </c>
      <c r="C34" s="14" t="s">
        <v>9</v>
      </c>
      <c r="D34" s="10">
        <v>10</v>
      </c>
      <c r="E34" s="10">
        <v>6</v>
      </c>
      <c r="F34" s="10">
        <v>9</v>
      </c>
      <c r="G34" s="10">
        <v>8</v>
      </c>
      <c r="H34" s="10">
        <v>4</v>
      </c>
      <c r="I34" s="10">
        <v>24</v>
      </c>
      <c r="J34" s="10">
        <f t="shared" si="0"/>
        <v>51</v>
      </c>
      <c r="K34" s="10" t="s">
        <v>119</v>
      </c>
    </row>
    <row r="35" spans="1:11">
      <c r="A35" s="10">
        <v>7</v>
      </c>
      <c r="B35" s="10" t="s">
        <v>18</v>
      </c>
      <c r="C35" s="17" t="s">
        <v>19</v>
      </c>
      <c r="D35" s="10">
        <v>10</v>
      </c>
      <c r="E35" s="10">
        <v>6</v>
      </c>
      <c r="F35" s="10">
        <v>6</v>
      </c>
      <c r="G35" s="10">
        <v>11</v>
      </c>
      <c r="H35" s="10">
        <v>3</v>
      </c>
      <c r="I35" s="10">
        <v>25</v>
      </c>
      <c r="J35" s="10">
        <f t="shared" si="0"/>
        <v>51</v>
      </c>
      <c r="K35" s="10" t="s">
        <v>119</v>
      </c>
    </row>
    <row r="36" spans="1:11" ht="15" customHeight="1">
      <c r="A36" s="10">
        <v>8</v>
      </c>
      <c r="B36" s="12" t="s">
        <v>50</v>
      </c>
      <c r="C36" s="17" t="s">
        <v>51</v>
      </c>
      <c r="D36" s="10">
        <v>10</v>
      </c>
      <c r="E36" s="10">
        <v>7</v>
      </c>
      <c r="F36" s="10">
        <v>10</v>
      </c>
      <c r="G36" s="10">
        <v>0</v>
      </c>
      <c r="H36" s="10">
        <v>4</v>
      </c>
      <c r="I36" s="10">
        <v>30</v>
      </c>
      <c r="J36" s="10">
        <f t="shared" si="0"/>
        <v>51</v>
      </c>
      <c r="K36" s="10" t="s">
        <v>119</v>
      </c>
    </row>
    <row r="37" spans="1:11" ht="17.25" customHeight="1">
      <c r="A37" s="10">
        <v>9</v>
      </c>
      <c r="B37" s="10" t="s">
        <v>11</v>
      </c>
      <c r="C37" s="17" t="s">
        <v>12</v>
      </c>
      <c r="D37" s="10">
        <v>10</v>
      </c>
      <c r="E37" s="10">
        <v>7</v>
      </c>
      <c r="F37" s="10">
        <v>11</v>
      </c>
      <c r="G37" s="10">
        <v>10</v>
      </c>
      <c r="H37" s="10">
        <v>4</v>
      </c>
      <c r="I37" s="10">
        <v>14</v>
      </c>
      <c r="J37" s="10">
        <f t="shared" si="0"/>
        <v>46</v>
      </c>
      <c r="K37" s="10" t="s">
        <v>120</v>
      </c>
    </row>
    <row r="38" spans="1:11">
      <c r="A38" s="10">
        <v>10</v>
      </c>
      <c r="B38" s="12" t="s">
        <v>26</v>
      </c>
      <c r="C38" s="12" t="s">
        <v>9</v>
      </c>
      <c r="D38" s="10">
        <v>10</v>
      </c>
      <c r="E38" s="10">
        <v>4</v>
      </c>
      <c r="F38" s="14">
        <v>7</v>
      </c>
      <c r="G38" s="10">
        <v>9</v>
      </c>
      <c r="H38" s="37">
        <v>5</v>
      </c>
      <c r="I38" s="10">
        <v>20</v>
      </c>
      <c r="J38" s="10">
        <f t="shared" si="0"/>
        <v>45</v>
      </c>
      <c r="K38" s="10" t="s">
        <v>120</v>
      </c>
    </row>
    <row r="39" spans="1:11">
      <c r="A39" s="10">
        <v>11</v>
      </c>
      <c r="B39" s="12" t="s">
        <v>42</v>
      </c>
      <c r="C39" s="12" t="s">
        <v>7</v>
      </c>
      <c r="D39" s="10">
        <v>10</v>
      </c>
      <c r="E39" s="10">
        <v>7</v>
      </c>
      <c r="F39" s="10">
        <v>9</v>
      </c>
      <c r="G39" s="10">
        <v>6</v>
      </c>
      <c r="H39" s="10">
        <v>1</v>
      </c>
      <c r="I39" s="10">
        <v>22</v>
      </c>
      <c r="J39" s="10">
        <f t="shared" si="0"/>
        <v>45</v>
      </c>
      <c r="K39" s="10" t="s">
        <v>120</v>
      </c>
    </row>
    <row r="40" spans="1:11">
      <c r="A40" s="10">
        <v>12</v>
      </c>
      <c r="B40" s="12" t="s">
        <v>15</v>
      </c>
      <c r="C40" s="12" t="s">
        <v>16</v>
      </c>
      <c r="D40" s="10">
        <v>10</v>
      </c>
      <c r="E40" s="10">
        <v>4</v>
      </c>
      <c r="F40" s="10">
        <v>11</v>
      </c>
      <c r="G40" s="10">
        <v>8</v>
      </c>
      <c r="H40" s="10">
        <v>4</v>
      </c>
      <c r="I40" s="10">
        <v>17</v>
      </c>
      <c r="J40" s="10">
        <f t="shared" si="0"/>
        <v>44</v>
      </c>
      <c r="K40" s="10" t="s">
        <v>120</v>
      </c>
    </row>
    <row r="41" spans="1:11" ht="14.25" customHeight="1">
      <c r="A41" s="10">
        <v>13</v>
      </c>
      <c r="B41" s="10" t="s">
        <v>25</v>
      </c>
      <c r="C41" s="18" t="s">
        <v>10</v>
      </c>
      <c r="D41" s="10">
        <v>10</v>
      </c>
      <c r="E41" s="10">
        <v>6</v>
      </c>
      <c r="F41" s="10">
        <v>7</v>
      </c>
      <c r="G41" s="13">
        <v>10</v>
      </c>
      <c r="H41" s="10">
        <v>0</v>
      </c>
      <c r="I41" s="13">
        <v>18</v>
      </c>
      <c r="J41" s="10">
        <f t="shared" si="0"/>
        <v>41</v>
      </c>
      <c r="K41" s="10" t="s">
        <v>120</v>
      </c>
    </row>
    <row r="42" spans="1:11" ht="13.5" customHeight="1">
      <c r="A42" s="10">
        <v>14</v>
      </c>
      <c r="B42" s="12" t="s">
        <v>31</v>
      </c>
      <c r="C42" s="12" t="s">
        <v>6</v>
      </c>
      <c r="D42" s="10">
        <v>10</v>
      </c>
      <c r="E42" s="10">
        <v>4</v>
      </c>
      <c r="F42" s="10">
        <v>6</v>
      </c>
      <c r="G42" s="10">
        <v>6</v>
      </c>
      <c r="H42" s="10">
        <v>9</v>
      </c>
      <c r="I42" s="10">
        <v>15</v>
      </c>
      <c r="J42" s="10">
        <f t="shared" si="0"/>
        <v>40</v>
      </c>
      <c r="K42" s="10" t="s">
        <v>120</v>
      </c>
    </row>
    <row r="43" spans="1:11">
      <c r="A43" s="10">
        <v>15</v>
      </c>
      <c r="B43" s="10" t="s">
        <v>47</v>
      </c>
      <c r="C43" s="10" t="s">
        <v>48</v>
      </c>
      <c r="D43" s="10">
        <v>10</v>
      </c>
      <c r="E43" s="10">
        <v>4</v>
      </c>
      <c r="F43" s="10">
        <v>7</v>
      </c>
      <c r="G43" s="16">
        <v>10</v>
      </c>
      <c r="H43" s="16">
        <v>3</v>
      </c>
      <c r="I43" s="16">
        <v>8</v>
      </c>
      <c r="J43" s="10">
        <f t="shared" si="0"/>
        <v>32</v>
      </c>
      <c r="K43" s="10" t="s">
        <v>120</v>
      </c>
    </row>
    <row r="44" spans="1:11">
      <c r="A44" s="10">
        <v>16</v>
      </c>
      <c r="B44" s="12" t="s">
        <v>52</v>
      </c>
      <c r="C44" s="12" t="s">
        <v>53</v>
      </c>
      <c r="D44" s="10">
        <v>10</v>
      </c>
      <c r="E44" s="10">
        <v>4</v>
      </c>
      <c r="F44" s="10">
        <v>8</v>
      </c>
      <c r="G44" s="10">
        <v>13</v>
      </c>
      <c r="H44" s="10">
        <v>0</v>
      </c>
      <c r="I44" s="10">
        <v>4</v>
      </c>
      <c r="J44" s="10">
        <f t="shared" si="0"/>
        <v>29</v>
      </c>
      <c r="K44" s="10" t="s">
        <v>120</v>
      </c>
    </row>
    <row r="45" spans="1:11">
      <c r="A45" s="10">
        <v>17</v>
      </c>
      <c r="B45" s="12" t="s">
        <v>46</v>
      </c>
      <c r="C45" s="12" t="s">
        <v>16</v>
      </c>
      <c r="D45" s="10">
        <v>10</v>
      </c>
      <c r="E45" s="16">
        <v>0</v>
      </c>
      <c r="F45" s="16">
        <v>7</v>
      </c>
      <c r="G45" s="10">
        <v>5</v>
      </c>
      <c r="H45" s="10">
        <v>4</v>
      </c>
      <c r="I45" s="10">
        <v>9</v>
      </c>
      <c r="J45" s="10">
        <f t="shared" si="0"/>
        <v>25</v>
      </c>
      <c r="K45" s="10" t="s">
        <v>120</v>
      </c>
    </row>
    <row r="46" spans="1:11">
      <c r="A46" s="10">
        <v>18</v>
      </c>
      <c r="B46" s="12" t="s">
        <v>68</v>
      </c>
      <c r="C46" s="17" t="s">
        <v>69</v>
      </c>
      <c r="D46" s="10">
        <v>10</v>
      </c>
      <c r="E46" s="10">
        <v>6</v>
      </c>
      <c r="F46" s="10">
        <v>7</v>
      </c>
      <c r="G46" s="13">
        <v>8</v>
      </c>
      <c r="H46" s="10">
        <v>3</v>
      </c>
      <c r="I46" s="13">
        <v>0</v>
      </c>
      <c r="J46" s="10">
        <f t="shared" si="0"/>
        <v>24</v>
      </c>
      <c r="K46" s="10" t="s">
        <v>120</v>
      </c>
    </row>
    <row r="47" spans="1:11">
      <c r="A47" s="10">
        <v>19</v>
      </c>
      <c r="B47" s="10" t="s">
        <v>38</v>
      </c>
      <c r="C47" s="10" t="s">
        <v>39</v>
      </c>
      <c r="D47" s="10">
        <v>10</v>
      </c>
      <c r="E47" s="10">
        <v>6</v>
      </c>
      <c r="F47" s="10">
        <v>4</v>
      </c>
      <c r="G47" s="10">
        <v>7</v>
      </c>
      <c r="H47" s="10">
        <v>2</v>
      </c>
      <c r="I47" s="10">
        <v>2</v>
      </c>
      <c r="J47" s="10">
        <f t="shared" si="0"/>
        <v>21</v>
      </c>
      <c r="K47" s="10" t="s">
        <v>120</v>
      </c>
    </row>
    <row r="48" spans="1:11">
      <c r="A48" s="10">
        <v>20</v>
      </c>
      <c r="B48" s="12" t="s">
        <v>49</v>
      </c>
      <c r="C48" s="12" t="s">
        <v>43</v>
      </c>
      <c r="D48" s="10">
        <v>10</v>
      </c>
      <c r="E48" s="10">
        <v>0</v>
      </c>
      <c r="F48" s="10">
        <v>2</v>
      </c>
      <c r="G48" s="10">
        <v>8</v>
      </c>
      <c r="H48" s="10">
        <v>5</v>
      </c>
      <c r="I48" s="10">
        <v>2</v>
      </c>
      <c r="J48" s="10">
        <f t="shared" si="0"/>
        <v>17</v>
      </c>
      <c r="K48" s="10" t="s">
        <v>120</v>
      </c>
    </row>
    <row r="49" spans="1:11">
      <c r="A49" s="10">
        <v>21</v>
      </c>
      <c r="B49" s="10" t="s">
        <v>33</v>
      </c>
      <c r="C49" s="17" t="s">
        <v>22</v>
      </c>
      <c r="D49" s="10">
        <v>10</v>
      </c>
      <c r="E49" s="10">
        <v>6</v>
      </c>
      <c r="F49" s="10">
        <v>1</v>
      </c>
      <c r="G49" s="10">
        <v>3</v>
      </c>
      <c r="H49" s="10">
        <v>2</v>
      </c>
      <c r="I49" s="10">
        <v>2</v>
      </c>
      <c r="J49" s="10">
        <f t="shared" si="0"/>
        <v>14</v>
      </c>
      <c r="K49" s="10" t="s">
        <v>120</v>
      </c>
    </row>
    <row r="50" spans="1:11">
      <c r="A50" s="10">
        <v>22</v>
      </c>
      <c r="B50" s="10" t="s">
        <v>40</v>
      </c>
      <c r="C50" s="10" t="s">
        <v>41</v>
      </c>
      <c r="D50" s="10">
        <v>10</v>
      </c>
      <c r="E50" s="10">
        <v>4</v>
      </c>
      <c r="F50" s="11">
        <v>1</v>
      </c>
      <c r="G50" s="10">
        <v>3</v>
      </c>
      <c r="H50" s="10">
        <v>0</v>
      </c>
      <c r="I50" s="10">
        <v>0</v>
      </c>
      <c r="J50" s="10">
        <f t="shared" si="0"/>
        <v>8</v>
      </c>
      <c r="K50" s="10" t="s">
        <v>120</v>
      </c>
    </row>
    <row r="51" spans="1:11">
      <c r="A51" s="10"/>
    </row>
    <row r="52" spans="1:11" ht="15.75">
      <c r="B52" s="35" t="s">
        <v>105</v>
      </c>
      <c r="C52" s="33"/>
    </row>
    <row r="53" spans="1:11" ht="15.75">
      <c r="B53" s="36" t="s">
        <v>98</v>
      </c>
      <c r="C53" s="33"/>
    </row>
    <row r="54" spans="1:11" ht="15.75">
      <c r="B54" s="36" t="s">
        <v>97</v>
      </c>
      <c r="C54" s="33"/>
    </row>
    <row r="55" spans="1:11" ht="15.75">
      <c r="B55" s="36" t="s">
        <v>95</v>
      </c>
      <c r="C55" s="33"/>
    </row>
    <row r="56" spans="1:11" ht="15.75">
      <c r="B56" s="36" t="s">
        <v>96</v>
      </c>
      <c r="C56" s="33"/>
    </row>
    <row r="57" spans="1:11" ht="15.75">
      <c r="B57" s="36" t="s">
        <v>99</v>
      </c>
      <c r="C57" s="33"/>
    </row>
    <row r="58" spans="1:11" ht="15.75">
      <c r="B58" s="36" t="s">
        <v>100</v>
      </c>
      <c r="C58" s="33"/>
    </row>
    <row r="59" spans="1:11" ht="15.75">
      <c r="B59" s="36" t="s">
        <v>101</v>
      </c>
      <c r="C59" s="33"/>
    </row>
    <row r="60" spans="1:11" ht="15.75">
      <c r="B60" s="36" t="s">
        <v>102</v>
      </c>
      <c r="C60" s="33"/>
    </row>
  </sheetData>
  <autoFilter ref="A28:K50">
    <sortState ref="A29:P50">
      <sortCondition descending="1" ref="J28:J50"/>
    </sortState>
  </autoFilter>
  <mergeCells count="12">
    <mergeCell ref="B26:D26"/>
    <mergeCell ref="B7:C7"/>
    <mergeCell ref="B6:C6"/>
    <mergeCell ref="B1:D1"/>
    <mergeCell ref="B2:C2"/>
    <mergeCell ref="B3:C3"/>
    <mergeCell ref="B4:C4"/>
    <mergeCell ref="B5:C5"/>
    <mergeCell ref="A22:L22"/>
    <mergeCell ref="A19:M19"/>
    <mergeCell ref="A20:L20"/>
    <mergeCell ref="A23:L23"/>
  </mergeCells>
  <dataValidations count="1">
    <dataValidation allowBlank="1" showErrorMessage="1" sqref="F45 H45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topLeftCell="A32" workbookViewId="0">
      <selection activeCell="B59" sqref="B59"/>
    </sheetView>
  </sheetViews>
  <sheetFormatPr defaultRowHeight="15"/>
  <cols>
    <col min="2" max="3" width="16" customWidth="1"/>
    <col min="4" max="4" width="9.140625" customWidth="1"/>
    <col min="5" max="5" width="24.7109375" hidden="1" customWidth="1"/>
    <col min="6" max="6" width="10" hidden="1" customWidth="1"/>
    <col min="7" max="7" width="12.140625" hidden="1" customWidth="1"/>
    <col min="8" max="11" width="0" hidden="1" customWidth="1"/>
  </cols>
  <sheetData>
    <row r="1" spans="1:9">
      <c r="A1" s="1"/>
      <c r="B1" s="43" t="s">
        <v>71</v>
      </c>
      <c r="C1" s="43"/>
      <c r="D1" s="43"/>
      <c r="E1" s="43"/>
      <c r="F1" s="2"/>
      <c r="G1" s="2"/>
    </row>
    <row r="2" spans="1:9">
      <c r="A2" s="1"/>
      <c r="B2" s="43" t="s">
        <v>83</v>
      </c>
      <c r="C2" s="43"/>
      <c r="D2" s="3"/>
      <c r="E2" s="3"/>
      <c r="F2" s="2"/>
      <c r="G2" s="2"/>
    </row>
    <row r="3" spans="1:9">
      <c r="A3" s="1"/>
      <c r="B3" s="44" t="s">
        <v>80</v>
      </c>
      <c r="C3" s="44"/>
      <c r="D3" s="4"/>
      <c r="E3" s="4"/>
      <c r="F3" s="2"/>
      <c r="G3" s="2"/>
    </row>
    <row r="4" spans="1:9">
      <c r="A4" s="1"/>
      <c r="B4" s="43" t="s">
        <v>82</v>
      </c>
      <c r="C4" s="43"/>
      <c r="D4" s="3"/>
      <c r="E4" s="5"/>
      <c r="F4" s="2"/>
      <c r="G4" s="2"/>
    </row>
    <row r="5" spans="1:9">
      <c r="A5" s="1"/>
      <c r="B5" s="43" t="s">
        <v>121</v>
      </c>
      <c r="C5" s="43"/>
      <c r="D5" s="3"/>
      <c r="E5" s="5"/>
      <c r="F5" s="2"/>
      <c r="G5" s="2"/>
    </row>
    <row r="6" spans="1:9">
      <c r="A6" s="1"/>
      <c r="B6" s="43" t="s">
        <v>81</v>
      </c>
      <c r="C6" s="43"/>
      <c r="D6" s="3"/>
      <c r="E6" s="5"/>
      <c r="F6" s="2"/>
      <c r="G6" s="2"/>
    </row>
    <row r="7" spans="1:9">
      <c r="A7" s="1"/>
      <c r="B7" s="33" t="s">
        <v>93</v>
      </c>
      <c r="C7" s="33" t="s">
        <v>94</v>
      </c>
      <c r="D7" s="34"/>
      <c r="E7" s="34"/>
      <c r="F7" s="34"/>
      <c r="G7" s="34"/>
      <c r="H7" s="2"/>
      <c r="I7" s="2"/>
    </row>
    <row r="8" spans="1:9" ht="15.75">
      <c r="A8" s="1"/>
      <c r="B8" s="35" t="s">
        <v>105</v>
      </c>
      <c r="C8" s="33"/>
      <c r="D8" s="34"/>
      <c r="E8" s="34"/>
      <c r="F8" s="34"/>
      <c r="G8" s="34"/>
      <c r="H8" s="2"/>
      <c r="I8" s="2"/>
    </row>
    <row r="9" spans="1:9" ht="15.75">
      <c r="A9" s="1"/>
      <c r="B9" s="36" t="s">
        <v>98</v>
      </c>
      <c r="C9" s="33"/>
      <c r="D9" s="34"/>
      <c r="E9" s="34"/>
      <c r="F9" s="34"/>
      <c r="G9" s="34"/>
      <c r="H9" s="2"/>
      <c r="I9" s="2"/>
    </row>
    <row r="10" spans="1:9" ht="15.75">
      <c r="A10" s="1"/>
      <c r="B10" s="36" t="s">
        <v>97</v>
      </c>
      <c r="C10" s="33"/>
      <c r="D10" s="34"/>
      <c r="E10" s="34"/>
      <c r="F10" s="34"/>
      <c r="G10" s="34"/>
      <c r="H10" s="2"/>
      <c r="I10" s="2"/>
    </row>
    <row r="11" spans="1:9" ht="15.75">
      <c r="A11" s="1"/>
      <c r="B11" s="36" t="s">
        <v>95</v>
      </c>
      <c r="C11" s="33"/>
      <c r="D11" s="34"/>
      <c r="E11" s="34"/>
      <c r="F11" s="34"/>
      <c r="G11" s="34"/>
      <c r="H11" s="2"/>
      <c r="I11" s="2"/>
    </row>
    <row r="12" spans="1:9" ht="15.75">
      <c r="A12" s="1"/>
      <c r="B12" s="36" t="s">
        <v>96</v>
      </c>
      <c r="C12" s="33"/>
      <c r="D12" s="34"/>
      <c r="E12" s="34"/>
      <c r="F12" s="34"/>
      <c r="G12" s="34"/>
      <c r="H12" s="2"/>
      <c r="I12" s="2"/>
    </row>
    <row r="13" spans="1:9" ht="15.75">
      <c r="A13" s="1"/>
      <c r="B13" s="36" t="s">
        <v>99</v>
      </c>
      <c r="C13" s="33"/>
      <c r="D13" s="34"/>
      <c r="E13" s="34"/>
      <c r="F13" s="34"/>
      <c r="G13" s="34"/>
      <c r="H13" s="2"/>
      <c r="I13" s="2"/>
    </row>
    <row r="14" spans="1:9" ht="15.75">
      <c r="A14" s="1"/>
      <c r="B14" s="36" t="s">
        <v>100</v>
      </c>
      <c r="C14" s="33"/>
      <c r="D14" s="34"/>
      <c r="E14" s="34"/>
      <c r="F14" s="34"/>
      <c r="G14" s="34"/>
      <c r="H14" s="2"/>
      <c r="I14" s="2"/>
    </row>
    <row r="15" spans="1:9" ht="15.75">
      <c r="A15" s="1"/>
      <c r="B15" s="36" t="s">
        <v>101</v>
      </c>
      <c r="C15" s="33"/>
      <c r="D15" s="34"/>
      <c r="E15" s="34"/>
      <c r="F15" s="34"/>
      <c r="G15" s="34"/>
      <c r="H15" s="2"/>
      <c r="I15" s="2"/>
    </row>
    <row r="16" spans="1:9" ht="15.75">
      <c r="A16" s="1"/>
      <c r="B16" s="36" t="s">
        <v>102</v>
      </c>
      <c r="C16" s="33"/>
      <c r="D16" s="34"/>
      <c r="E16" s="34"/>
      <c r="F16" s="34"/>
      <c r="G16" s="34"/>
      <c r="H16" s="2"/>
      <c r="I16" s="2"/>
    </row>
    <row r="17" spans="1:14">
      <c r="A17" s="1"/>
      <c r="B17" s="27" t="s">
        <v>87</v>
      </c>
      <c r="C17" s="28"/>
      <c r="D17" s="28"/>
      <c r="E17" s="28"/>
      <c r="F17" s="28"/>
      <c r="G17" s="28"/>
      <c r="H17" s="2"/>
      <c r="I17" s="2"/>
    </row>
    <row r="18" spans="1:14" ht="15" customHeight="1">
      <c r="A18" s="45" t="s">
        <v>112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5" customHeight="1">
      <c r="A19" s="46" t="s">
        <v>113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4" ht="15.75">
      <c r="A20" s="38" t="s">
        <v>109</v>
      </c>
      <c r="B20" s="38"/>
      <c r="C20" s="38"/>
      <c r="D20" s="39"/>
      <c r="N20" s="40"/>
    </row>
    <row r="21" spans="1:14" ht="15.75" customHeight="1">
      <c r="A21" s="45" t="s">
        <v>114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0"/>
    </row>
    <row r="22" spans="1:14" ht="15.75" customHeight="1">
      <c r="A22" s="46" t="s">
        <v>115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1"/>
    </row>
    <row r="23" spans="1:14" hidden="1">
      <c r="A23" s="1"/>
      <c r="B23" s="28" t="s">
        <v>89</v>
      </c>
      <c r="C23" s="28"/>
      <c r="D23" s="28"/>
      <c r="E23" s="28"/>
      <c r="F23" s="28"/>
      <c r="G23" s="28"/>
      <c r="H23" s="2"/>
      <c r="I23" s="29"/>
    </row>
    <row r="24" spans="1:14" hidden="1">
      <c r="A24" s="1"/>
      <c r="B24" s="28" t="s">
        <v>88</v>
      </c>
      <c r="C24" s="28"/>
      <c r="D24" s="28"/>
      <c r="E24" s="28"/>
      <c r="F24" s="28"/>
      <c r="G24" s="28"/>
      <c r="H24" s="2"/>
      <c r="I24" s="2"/>
    </row>
    <row r="25" spans="1:14" hidden="1">
      <c r="A25" s="1"/>
      <c r="B25" s="42" t="s">
        <v>90</v>
      </c>
      <c r="C25" s="42"/>
      <c r="D25" s="42"/>
      <c r="E25" s="42"/>
      <c r="F25" s="30"/>
      <c r="G25" s="30"/>
      <c r="H25" s="31"/>
      <c r="I25" s="31"/>
    </row>
    <row r="26" spans="1:14">
      <c r="A26" s="1"/>
      <c r="B26" s="9"/>
      <c r="C26" s="9"/>
      <c r="D26" s="3"/>
      <c r="E26" s="5"/>
      <c r="F26" s="2"/>
      <c r="G26" s="2"/>
    </row>
    <row r="27" spans="1:14" ht="42.75">
      <c r="A27" s="6" t="s">
        <v>0</v>
      </c>
      <c r="B27" s="6" t="s">
        <v>1</v>
      </c>
      <c r="C27" s="6" t="s">
        <v>2</v>
      </c>
      <c r="D27" s="6" t="s">
        <v>3</v>
      </c>
      <c r="E27" s="8" t="s">
        <v>4</v>
      </c>
      <c r="F27" s="6" t="s">
        <v>73</v>
      </c>
      <c r="G27" s="6" t="s">
        <v>74</v>
      </c>
      <c r="H27" s="6" t="s">
        <v>75</v>
      </c>
      <c r="I27" s="6" t="s">
        <v>76</v>
      </c>
      <c r="J27" s="6" t="s">
        <v>77</v>
      </c>
      <c r="K27" s="6" t="s">
        <v>86</v>
      </c>
      <c r="L27" s="6" t="s">
        <v>5</v>
      </c>
      <c r="M27" s="6" t="s">
        <v>78</v>
      </c>
    </row>
    <row r="28" spans="1:14" ht="18" customHeight="1">
      <c r="A28" s="10">
        <v>1</v>
      </c>
      <c r="B28" s="21" t="s">
        <v>116</v>
      </c>
      <c r="C28" s="21" t="s">
        <v>103</v>
      </c>
      <c r="D28" s="10">
        <v>11</v>
      </c>
      <c r="E28" s="11" t="s">
        <v>117</v>
      </c>
      <c r="F28" s="19">
        <v>4</v>
      </c>
      <c r="G28" s="19">
        <v>10</v>
      </c>
      <c r="H28" s="19">
        <v>7</v>
      </c>
      <c r="I28" s="19">
        <v>9</v>
      </c>
      <c r="J28" s="19">
        <v>3.5</v>
      </c>
      <c r="K28" s="19">
        <v>30</v>
      </c>
      <c r="L28" s="19">
        <f t="shared" ref="L28:L41" si="0">SUM(F28:K28)</f>
        <v>63.5</v>
      </c>
      <c r="M28" s="19" t="s">
        <v>118</v>
      </c>
    </row>
    <row r="29" spans="1:14" ht="18" customHeight="1">
      <c r="A29" s="10">
        <v>2</v>
      </c>
      <c r="B29" s="10" t="s">
        <v>55</v>
      </c>
      <c r="C29" s="10" t="s">
        <v>56</v>
      </c>
      <c r="D29" s="10">
        <v>11</v>
      </c>
      <c r="E29" s="11" t="s">
        <v>54</v>
      </c>
      <c r="F29" s="10">
        <v>4</v>
      </c>
      <c r="G29" s="19">
        <v>10</v>
      </c>
      <c r="H29" s="19">
        <v>5</v>
      </c>
      <c r="I29" s="19">
        <v>10</v>
      </c>
      <c r="J29" s="19">
        <v>8</v>
      </c>
      <c r="K29" s="19">
        <v>25</v>
      </c>
      <c r="L29" s="19">
        <f t="shared" si="0"/>
        <v>62</v>
      </c>
      <c r="M29" s="19" t="s">
        <v>119</v>
      </c>
    </row>
    <row r="30" spans="1:14" ht="16.5" customHeight="1">
      <c r="A30" s="19">
        <v>3</v>
      </c>
      <c r="B30" s="10" t="s">
        <v>104</v>
      </c>
      <c r="C30" s="20" t="s">
        <v>10</v>
      </c>
      <c r="D30" s="10">
        <v>11</v>
      </c>
      <c r="E30" s="11" t="s">
        <v>117</v>
      </c>
      <c r="F30" s="19">
        <v>5</v>
      </c>
      <c r="G30" s="19">
        <v>10</v>
      </c>
      <c r="H30" s="19">
        <v>7</v>
      </c>
      <c r="I30" s="19">
        <v>10</v>
      </c>
      <c r="J30" s="19">
        <v>1.5</v>
      </c>
      <c r="K30" s="19">
        <v>27</v>
      </c>
      <c r="L30" s="19">
        <f t="shared" si="0"/>
        <v>60.5</v>
      </c>
      <c r="M30" s="19" t="s">
        <v>119</v>
      </c>
    </row>
    <row r="31" spans="1:14" ht="17.25" customHeight="1">
      <c r="A31" s="10">
        <v>4</v>
      </c>
      <c r="B31" s="12" t="s">
        <v>57</v>
      </c>
      <c r="C31" s="12" t="s">
        <v>58</v>
      </c>
      <c r="D31" s="10">
        <v>11</v>
      </c>
      <c r="E31" s="11" t="s">
        <v>54</v>
      </c>
      <c r="F31" s="10">
        <v>2</v>
      </c>
      <c r="G31" s="19">
        <v>9</v>
      </c>
      <c r="H31" s="19">
        <v>7</v>
      </c>
      <c r="I31" s="19">
        <v>9</v>
      </c>
      <c r="J31" s="19">
        <v>3</v>
      </c>
      <c r="K31" s="19">
        <v>30</v>
      </c>
      <c r="L31" s="19">
        <f t="shared" si="0"/>
        <v>60</v>
      </c>
      <c r="M31" s="19" t="s">
        <v>119</v>
      </c>
    </row>
    <row r="32" spans="1:14">
      <c r="A32" s="10">
        <v>5</v>
      </c>
      <c r="B32" s="19" t="s">
        <v>66</v>
      </c>
      <c r="C32" s="20" t="s">
        <v>67</v>
      </c>
      <c r="D32" s="10">
        <v>11</v>
      </c>
      <c r="E32" s="11" t="s">
        <v>13</v>
      </c>
      <c r="F32" s="19">
        <v>5</v>
      </c>
      <c r="G32" s="19">
        <v>5</v>
      </c>
      <c r="H32" s="19">
        <v>7</v>
      </c>
      <c r="I32" s="19">
        <v>9</v>
      </c>
      <c r="J32" s="19">
        <v>3.5</v>
      </c>
      <c r="K32" s="19">
        <v>30</v>
      </c>
      <c r="L32" s="19">
        <f t="shared" si="0"/>
        <v>59.5</v>
      </c>
      <c r="M32" s="19" t="s">
        <v>119</v>
      </c>
    </row>
    <row r="33" spans="1:13">
      <c r="A33" s="10">
        <v>6</v>
      </c>
      <c r="B33" s="19" t="s">
        <v>65</v>
      </c>
      <c r="C33" s="20" t="s">
        <v>10</v>
      </c>
      <c r="D33" s="10">
        <v>11</v>
      </c>
      <c r="E33" s="11" t="s">
        <v>13</v>
      </c>
      <c r="F33" s="19">
        <v>3</v>
      </c>
      <c r="G33" s="19">
        <v>8</v>
      </c>
      <c r="H33" s="19">
        <v>7</v>
      </c>
      <c r="I33" s="19">
        <v>9</v>
      </c>
      <c r="J33" s="19">
        <v>2</v>
      </c>
      <c r="K33" s="19">
        <v>30</v>
      </c>
      <c r="L33" s="19">
        <f t="shared" si="0"/>
        <v>59</v>
      </c>
      <c r="M33" s="19" t="s">
        <v>120</v>
      </c>
    </row>
    <row r="34" spans="1:13">
      <c r="A34" s="19">
        <v>7</v>
      </c>
      <c r="B34" s="19" t="s">
        <v>70</v>
      </c>
      <c r="C34" s="20" t="s">
        <v>20</v>
      </c>
      <c r="D34" s="10">
        <v>11</v>
      </c>
      <c r="E34" s="11" t="s">
        <v>13</v>
      </c>
      <c r="F34" s="19">
        <v>2</v>
      </c>
      <c r="G34" s="19">
        <v>8</v>
      </c>
      <c r="H34" s="19">
        <v>7</v>
      </c>
      <c r="I34" s="19">
        <v>8</v>
      </c>
      <c r="J34" s="19">
        <v>0</v>
      </c>
      <c r="K34" s="19">
        <v>30</v>
      </c>
      <c r="L34" s="19">
        <f t="shared" si="0"/>
        <v>55</v>
      </c>
      <c r="M34" s="19" t="s">
        <v>120</v>
      </c>
    </row>
    <row r="35" spans="1:13" ht="16.5" customHeight="1">
      <c r="A35" s="10">
        <v>8</v>
      </c>
      <c r="B35" s="10" t="s">
        <v>21</v>
      </c>
      <c r="C35" s="20" t="s">
        <v>22</v>
      </c>
      <c r="D35" s="10">
        <v>11</v>
      </c>
      <c r="E35" s="11" t="s">
        <v>17</v>
      </c>
      <c r="F35" s="19">
        <v>4</v>
      </c>
      <c r="G35" s="19">
        <v>8</v>
      </c>
      <c r="H35" s="19">
        <v>7</v>
      </c>
      <c r="I35" s="19">
        <v>0</v>
      </c>
      <c r="J35" s="19">
        <v>2</v>
      </c>
      <c r="K35" s="19">
        <v>30</v>
      </c>
      <c r="L35" s="19">
        <f t="shared" si="0"/>
        <v>51</v>
      </c>
      <c r="M35" s="19" t="s">
        <v>120</v>
      </c>
    </row>
    <row r="36" spans="1:13">
      <c r="A36" s="10">
        <v>9</v>
      </c>
      <c r="B36" s="21" t="s">
        <v>63</v>
      </c>
      <c r="C36" s="21" t="s">
        <v>6</v>
      </c>
      <c r="D36" s="10">
        <v>11</v>
      </c>
      <c r="E36" s="11" t="s">
        <v>64</v>
      </c>
      <c r="F36" s="19">
        <v>3</v>
      </c>
      <c r="G36" s="19">
        <v>8</v>
      </c>
      <c r="H36" s="19">
        <v>5</v>
      </c>
      <c r="I36" s="19">
        <v>5</v>
      </c>
      <c r="J36" s="19">
        <v>0</v>
      </c>
      <c r="K36" s="19">
        <v>30</v>
      </c>
      <c r="L36" s="19">
        <f t="shared" si="0"/>
        <v>51</v>
      </c>
      <c r="M36" s="19" t="s">
        <v>120</v>
      </c>
    </row>
    <row r="37" spans="1:13">
      <c r="A37" s="10">
        <v>10</v>
      </c>
      <c r="B37" s="24" t="s">
        <v>34</v>
      </c>
      <c r="C37" s="24" t="s">
        <v>10</v>
      </c>
      <c r="D37" s="10">
        <v>11</v>
      </c>
      <c r="E37" s="11" t="s">
        <v>32</v>
      </c>
      <c r="F37" s="23">
        <v>4</v>
      </c>
      <c r="G37" s="19">
        <v>4</v>
      </c>
      <c r="H37" s="19">
        <v>5</v>
      </c>
      <c r="I37" s="19">
        <v>9</v>
      </c>
      <c r="J37" s="19">
        <v>2.5</v>
      </c>
      <c r="K37" s="19">
        <v>21</v>
      </c>
      <c r="L37" s="19">
        <f t="shared" si="0"/>
        <v>45.5</v>
      </c>
      <c r="M37" s="19" t="s">
        <v>120</v>
      </c>
    </row>
    <row r="38" spans="1:13">
      <c r="A38" s="19">
        <v>11</v>
      </c>
      <c r="B38" s="24" t="s">
        <v>60</v>
      </c>
      <c r="C38" s="24" t="s">
        <v>22</v>
      </c>
      <c r="D38" s="10">
        <v>11</v>
      </c>
      <c r="E38" s="11" t="s">
        <v>59</v>
      </c>
      <c r="F38" s="23">
        <v>3</v>
      </c>
      <c r="G38" s="19">
        <v>5</v>
      </c>
      <c r="H38" s="19">
        <v>7</v>
      </c>
      <c r="I38" s="19">
        <v>3</v>
      </c>
      <c r="J38" s="19">
        <v>1</v>
      </c>
      <c r="K38" s="19">
        <v>20</v>
      </c>
      <c r="L38" s="19">
        <f t="shared" si="0"/>
        <v>39</v>
      </c>
      <c r="M38" s="19" t="s">
        <v>120</v>
      </c>
    </row>
    <row r="39" spans="1:13" ht="21" customHeight="1">
      <c r="A39" s="10">
        <v>12</v>
      </c>
      <c r="B39" s="22" t="s">
        <v>61</v>
      </c>
      <c r="C39" s="14" t="s">
        <v>16</v>
      </c>
      <c r="D39" s="10">
        <v>11</v>
      </c>
      <c r="E39" s="25" t="s">
        <v>62</v>
      </c>
      <c r="F39" s="23">
        <v>5</v>
      </c>
      <c r="G39" s="19">
        <v>10</v>
      </c>
      <c r="H39" s="19">
        <v>5</v>
      </c>
      <c r="I39" s="19">
        <v>0</v>
      </c>
      <c r="J39" s="19">
        <v>3</v>
      </c>
      <c r="K39" s="19">
        <v>11</v>
      </c>
      <c r="L39" s="19">
        <f t="shared" si="0"/>
        <v>34</v>
      </c>
      <c r="M39" s="19" t="s">
        <v>120</v>
      </c>
    </row>
    <row r="40" spans="1:13">
      <c r="A40" s="10">
        <v>13</v>
      </c>
      <c r="B40" s="19" t="s">
        <v>36</v>
      </c>
      <c r="C40" s="19" t="s">
        <v>37</v>
      </c>
      <c r="D40" s="10">
        <v>11</v>
      </c>
      <c r="E40" s="11" t="s">
        <v>32</v>
      </c>
      <c r="F40" s="23">
        <v>3</v>
      </c>
      <c r="G40" s="19">
        <v>5</v>
      </c>
      <c r="H40" s="19">
        <v>2</v>
      </c>
      <c r="I40" s="19">
        <v>3</v>
      </c>
      <c r="J40" s="19">
        <v>0</v>
      </c>
      <c r="K40" s="19">
        <v>13</v>
      </c>
      <c r="L40" s="19">
        <f t="shared" si="0"/>
        <v>26</v>
      </c>
      <c r="M40" s="19" t="s">
        <v>120</v>
      </c>
    </row>
    <row r="41" spans="1:13">
      <c r="A41" s="10">
        <v>14</v>
      </c>
      <c r="B41" s="14" t="s">
        <v>35</v>
      </c>
      <c r="C41" s="26" t="s">
        <v>8</v>
      </c>
      <c r="D41" s="10">
        <v>11</v>
      </c>
      <c r="E41" s="11" t="s">
        <v>32</v>
      </c>
      <c r="F41" s="19">
        <v>0</v>
      </c>
      <c r="G41" s="19">
        <v>7</v>
      </c>
      <c r="H41" s="19">
        <v>3</v>
      </c>
      <c r="I41" s="19">
        <v>5</v>
      </c>
      <c r="J41" s="19">
        <v>0</v>
      </c>
      <c r="K41" s="19">
        <v>10</v>
      </c>
      <c r="L41" s="19">
        <f t="shared" si="0"/>
        <v>25</v>
      </c>
      <c r="M41" s="19" t="s">
        <v>120</v>
      </c>
    </row>
    <row r="43" spans="1:13" ht="15.75">
      <c r="B43" s="35" t="s">
        <v>105</v>
      </c>
      <c r="C43" s="33"/>
    </row>
    <row r="44" spans="1:13" ht="15.75">
      <c r="B44" s="36" t="s">
        <v>98</v>
      </c>
      <c r="C44" s="33"/>
    </row>
    <row r="45" spans="1:13" ht="15.75">
      <c r="B45" s="36" t="s">
        <v>97</v>
      </c>
      <c r="C45" s="33"/>
    </row>
    <row r="46" spans="1:13" ht="15.75">
      <c r="B46" s="36" t="s">
        <v>95</v>
      </c>
      <c r="C46" s="33"/>
    </row>
    <row r="47" spans="1:13" ht="15.75">
      <c r="B47" s="36" t="s">
        <v>96</v>
      </c>
      <c r="C47" s="33"/>
    </row>
    <row r="48" spans="1:13" ht="15.75">
      <c r="B48" s="36" t="s">
        <v>99</v>
      </c>
      <c r="C48" s="33"/>
    </row>
    <row r="49" spans="2:3" ht="15.75">
      <c r="B49" s="36" t="s">
        <v>100</v>
      </c>
      <c r="C49" s="33"/>
    </row>
    <row r="50" spans="2:3" ht="15.75">
      <c r="B50" s="36" t="s">
        <v>101</v>
      </c>
      <c r="C50" s="33"/>
    </row>
    <row r="51" spans="2:3" ht="15.75">
      <c r="B51" s="36" t="s">
        <v>102</v>
      </c>
      <c r="C51" s="33"/>
    </row>
  </sheetData>
  <autoFilter ref="A27:M41">
    <sortState ref="A23:Q36">
      <sortCondition descending="1" ref="L22:L36"/>
    </sortState>
  </autoFilter>
  <mergeCells count="11">
    <mergeCell ref="B25:E25"/>
    <mergeCell ref="B6:C6"/>
    <mergeCell ref="B1:E1"/>
    <mergeCell ref="B2:C2"/>
    <mergeCell ref="B3:C3"/>
    <mergeCell ref="B4:C4"/>
    <mergeCell ref="B5:C5"/>
    <mergeCell ref="A18:N18"/>
    <mergeCell ref="A19:M19"/>
    <mergeCell ref="A21:M21"/>
    <mergeCell ref="A22:M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mkuznezova</cp:lastModifiedBy>
  <dcterms:created xsi:type="dcterms:W3CDTF">2018-09-25T14:26:43Z</dcterms:created>
  <dcterms:modified xsi:type="dcterms:W3CDTF">2018-12-04T06:54:03Z</dcterms:modified>
</cp:coreProperties>
</file>