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<sst xmlns="http://schemas.openxmlformats.org/spreadsheetml/2006/main" count="447" uniqueCount="289">
  <si>
    <t>№ п/п</t>
  </si>
  <si>
    <t>Класс</t>
  </si>
  <si>
    <t>Фамилия</t>
  </si>
  <si>
    <t>Имя</t>
  </si>
  <si>
    <t xml:space="preserve"> </t>
  </si>
  <si>
    <t>Шадрин</t>
  </si>
  <si>
    <t>Иван</t>
  </si>
  <si>
    <t>Ксения</t>
  </si>
  <si>
    <t>Анна</t>
  </si>
  <si>
    <t>Александр</t>
  </si>
  <si>
    <t>Максим</t>
  </si>
  <si>
    <t>Никита</t>
  </si>
  <si>
    <t>Илья</t>
  </si>
  <si>
    <t>София</t>
  </si>
  <si>
    <t>Городова</t>
  </si>
  <si>
    <t>Варвара</t>
  </si>
  <si>
    <t>Малахова</t>
  </si>
  <si>
    <t>Кристина</t>
  </si>
  <si>
    <t>Анастасия</t>
  </si>
  <si>
    <t>Роман</t>
  </si>
  <si>
    <t>Денис</t>
  </si>
  <si>
    <t>Юрий</t>
  </si>
  <si>
    <t>Супрун</t>
  </si>
  <si>
    <t>Данил</t>
  </si>
  <si>
    <t>Артур</t>
  </si>
  <si>
    <t>Вероника</t>
  </si>
  <si>
    <t>Захар</t>
  </si>
  <si>
    <t>Левшин</t>
  </si>
  <si>
    <t xml:space="preserve">Ольга </t>
  </si>
  <si>
    <t>Юлия</t>
  </si>
  <si>
    <t>Давид</t>
  </si>
  <si>
    <t>Бабаян</t>
  </si>
  <si>
    <t xml:space="preserve">Шаповалов </t>
  </si>
  <si>
    <t>Шушпанов</t>
  </si>
  <si>
    <t>Всеволод</t>
  </si>
  <si>
    <t>Вехова</t>
  </si>
  <si>
    <t>Колесников</t>
  </si>
  <si>
    <t>Николаев</t>
  </si>
  <si>
    <t>Чуев</t>
  </si>
  <si>
    <t>Федор</t>
  </si>
  <si>
    <t>Денисов</t>
  </si>
  <si>
    <t>Зеленухин</t>
  </si>
  <si>
    <t xml:space="preserve">Кролевецкая </t>
  </si>
  <si>
    <t>Поздняков</t>
  </si>
  <si>
    <t>Овчаров</t>
  </si>
  <si>
    <t>Пятых</t>
  </si>
  <si>
    <t>Быкова</t>
  </si>
  <si>
    <t>Инчина</t>
  </si>
  <si>
    <t>Столетов</t>
  </si>
  <si>
    <t>Столяров</t>
  </si>
  <si>
    <t>Кондратенко</t>
  </si>
  <si>
    <t>Ахрамеева</t>
  </si>
  <si>
    <t xml:space="preserve">Алиева </t>
  </si>
  <si>
    <t>Аиша</t>
  </si>
  <si>
    <t>Посохова</t>
  </si>
  <si>
    <t>Миненкова</t>
  </si>
  <si>
    <t xml:space="preserve"> Анастасия </t>
  </si>
  <si>
    <t>Глубшев</t>
  </si>
  <si>
    <t>Яков</t>
  </si>
  <si>
    <t>Цвелодубова</t>
  </si>
  <si>
    <t>Терехов</t>
  </si>
  <si>
    <t xml:space="preserve">Протокол заседания жюри </t>
  </si>
  <si>
    <t xml:space="preserve">муниципального  этапа всероссийской олимпиады школьников </t>
  </si>
  <si>
    <t>Количество участников</t>
  </si>
  <si>
    <t>Максимальное колличество баллов</t>
  </si>
  <si>
    <t>Председаьель жюри:</t>
  </si>
  <si>
    <t>Гудов Д. С.</t>
  </si>
  <si>
    <t>Заместитель председателя жюри:</t>
  </si>
  <si>
    <t xml:space="preserve">Члены жюри: </t>
  </si>
  <si>
    <t>Повестка дня</t>
  </si>
  <si>
    <t>Баскакова Т.В.</t>
  </si>
  <si>
    <t>по истории</t>
  </si>
  <si>
    <t>от 14.11.2018</t>
  </si>
  <si>
    <t>1. Утверждение предварительных результатов муниципального этапа всероссийской олимпиады школьников по истории, 7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</si>
  <si>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предварительные результаты муниципального этапа всероссийской олимпиады школьников по истории, 7 класс</t>
    </r>
  </si>
  <si>
    <t>Ведомость оценки олимпиадных работ участников муниципального этапа Всероссийской олимпиады школьников по истории, 7 класс</t>
  </si>
  <si>
    <t>Однорал И.А., Островский Ю.П., Логачева О.Ю., Гущин Е.В.</t>
  </si>
  <si>
    <t>Итого</t>
  </si>
  <si>
    <t>Власенко М.Ю, Саленко А.С., Сафонов Ю.А., Болдышева И.Э.</t>
  </si>
  <si>
    <t>1. Утверждение предварительных результатов муниципального этапа всероссийской олимпиады школьников по истории, 8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</si>
  <si>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предварительные результаты муниципального этапа всероссийской олимпиады школьников по истории, 8 класс</t>
    </r>
  </si>
  <si>
    <t>Ведомость оценки олимпиадных работ участников муниципального этапа Всероссийской олимпиады школьников по истории, 8 класс</t>
  </si>
  <si>
    <t>Ананенкова</t>
  </si>
  <si>
    <t>Валерия</t>
  </si>
  <si>
    <t>Балабанова</t>
  </si>
  <si>
    <t xml:space="preserve">Баратова </t>
  </si>
  <si>
    <t>Полина</t>
  </si>
  <si>
    <t>Бацман</t>
  </si>
  <si>
    <t>Алики</t>
  </si>
  <si>
    <t>Блинов</t>
  </si>
  <si>
    <t>Даниил</t>
  </si>
  <si>
    <t>Бутов</t>
  </si>
  <si>
    <t>Волошина</t>
  </si>
  <si>
    <t>Ирина</t>
  </si>
  <si>
    <t xml:space="preserve">Гайкова </t>
  </si>
  <si>
    <t>Алина</t>
  </si>
  <si>
    <t>Горобец</t>
  </si>
  <si>
    <t>Марина</t>
  </si>
  <si>
    <t>Грищук</t>
  </si>
  <si>
    <t xml:space="preserve">Зарицкая </t>
  </si>
  <si>
    <t>Иванова</t>
  </si>
  <si>
    <t>Виктория</t>
  </si>
  <si>
    <t>Куцын</t>
  </si>
  <si>
    <t>Павел</t>
  </si>
  <si>
    <t>Левошко</t>
  </si>
  <si>
    <t>Новосельцев</t>
  </si>
  <si>
    <t>Артем</t>
  </si>
  <si>
    <t>Родион</t>
  </si>
  <si>
    <t>Ордина</t>
  </si>
  <si>
    <t>Диана</t>
  </si>
  <si>
    <t>Пелюшенко</t>
  </si>
  <si>
    <t>Ярослав</t>
  </si>
  <si>
    <t>Проскурина</t>
  </si>
  <si>
    <t>Яна</t>
  </si>
  <si>
    <t>Путивский</t>
  </si>
  <si>
    <t>Ремизова</t>
  </si>
  <si>
    <t>Сухорева</t>
  </si>
  <si>
    <t>Теругулова</t>
  </si>
  <si>
    <t>Карина</t>
  </si>
  <si>
    <t>Тимофеева</t>
  </si>
  <si>
    <t>Филинская</t>
  </si>
  <si>
    <t>Софья</t>
  </si>
  <si>
    <t>Хараман</t>
  </si>
  <si>
    <t>Василий</t>
  </si>
  <si>
    <t>Ходжаев</t>
  </si>
  <si>
    <t>Чеботарева</t>
  </si>
  <si>
    <t xml:space="preserve">Анна </t>
  </si>
  <si>
    <t>Чернякова</t>
  </si>
  <si>
    <t>Эмилия</t>
  </si>
  <si>
    <t xml:space="preserve">Шахманмирзаев  </t>
  </si>
  <si>
    <t xml:space="preserve">Ислам </t>
  </si>
  <si>
    <t>Шевцова</t>
  </si>
  <si>
    <t>Щербак</t>
  </si>
  <si>
    <t>Александра</t>
  </si>
  <si>
    <t>Демина О. В., Маланичева С. А., Тамахина И. Н., Кузнецова Л. Н., Кобзева А. В.</t>
  </si>
  <si>
    <t>1. Утверждение предварительных результатов муниципального этапа всероссийской олимпиады школьников по истории, 9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</si>
  <si>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предварительные результаты муниципального этапа всероссийской олимпиады школьников по истории, 9 класс</t>
    </r>
  </si>
  <si>
    <t>Ведомость оценки олимпиадных работ участников муниципального этапа Всероссийской олимпиады школьников по истории, 9 класс</t>
  </si>
  <si>
    <t>Беляева</t>
  </si>
  <si>
    <t>Екатерина</t>
  </si>
  <si>
    <t>Волобуева</t>
  </si>
  <si>
    <t>Добросоцкий</t>
  </si>
  <si>
    <t>Владимир</t>
  </si>
  <si>
    <t>Дудик</t>
  </si>
  <si>
    <t>Сергей</t>
  </si>
  <si>
    <t>Золочевский</t>
  </si>
  <si>
    <t>Алексей</t>
  </si>
  <si>
    <t>Кононенко</t>
  </si>
  <si>
    <t>Владислав</t>
  </si>
  <si>
    <t>Корниенко</t>
  </si>
  <si>
    <t>Кузьменко</t>
  </si>
  <si>
    <t>Кирилл</t>
  </si>
  <si>
    <t xml:space="preserve">Ларионова </t>
  </si>
  <si>
    <t xml:space="preserve">Елена </t>
  </si>
  <si>
    <t>Мальо-Субботина</t>
  </si>
  <si>
    <t>Дарья</t>
  </si>
  <si>
    <t>Надточий</t>
  </si>
  <si>
    <t xml:space="preserve">Юлия </t>
  </si>
  <si>
    <t>Новикова</t>
  </si>
  <si>
    <t>Мария</t>
  </si>
  <si>
    <t>Пахоменко</t>
  </si>
  <si>
    <t xml:space="preserve">Александра </t>
  </si>
  <si>
    <t>Первышов</t>
  </si>
  <si>
    <t>Виктор</t>
  </si>
  <si>
    <t xml:space="preserve">Пройда </t>
  </si>
  <si>
    <t>Дмитрий</t>
  </si>
  <si>
    <t>Санникова</t>
  </si>
  <si>
    <t>Сиденко</t>
  </si>
  <si>
    <t>Смирнова</t>
  </si>
  <si>
    <t>Трунова</t>
  </si>
  <si>
    <t>Фролова</t>
  </si>
  <si>
    <t>Черникова</t>
  </si>
  <si>
    <t xml:space="preserve">Дарья </t>
  </si>
  <si>
    <t>Чертов</t>
  </si>
  <si>
    <t>Шляхова</t>
  </si>
  <si>
    <t xml:space="preserve">Алена </t>
  </si>
  <si>
    <t>Юшинова</t>
  </si>
  <si>
    <t>Паутова Ю. Н., Шамрай В. М., Ярцева Н. Н., Лысенко С. В., Сергеев И.К.</t>
  </si>
  <si>
    <t>1. Утверждение предварительных результатов муниципального этапа всероссийской олимпиады школьников по истории, 10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</si>
  <si>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предварительные результаты муниципального этапа всероссийской олимпиады школьников по истории, 10 класс</t>
    </r>
  </si>
  <si>
    <t>Ведомость оценки олимпиадных работ участников муниципального этапа Всероссийской олимпиады школьников по истории, 10 класс</t>
  </si>
  <si>
    <t xml:space="preserve"> Антюхин </t>
  </si>
  <si>
    <t>Бердыгужиев</t>
  </si>
  <si>
    <t>Николай</t>
  </si>
  <si>
    <t>Бондаренко</t>
  </si>
  <si>
    <t>Михаил</t>
  </si>
  <si>
    <t>Бурнашов</t>
  </si>
  <si>
    <t>Андрей</t>
  </si>
  <si>
    <t>Гокова</t>
  </si>
  <si>
    <t>Голочалов</t>
  </si>
  <si>
    <t>Даниленко</t>
  </si>
  <si>
    <t xml:space="preserve">Деточка </t>
  </si>
  <si>
    <t>Дмитриева</t>
  </si>
  <si>
    <t xml:space="preserve">Добродомов </t>
  </si>
  <si>
    <t>Ростислав</t>
  </si>
  <si>
    <t>Дубинина</t>
  </si>
  <si>
    <t>Ольга</t>
  </si>
  <si>
    <t>Здерев</t>
  </si>
  <si>
    <t>Ивчин</t>
  </si>
  <si>
    <t>Кашкаров</t>
  </si>
  <si>
    <t>Колесникова</t>
  </si>
  <si>
    <t xml:space="preserve">Кузнецов </t>
  </si>
  <si>
    <t xml:space="preserve">Владимир </t>
  </si>
  <si>
    <t>Курбатова</t>
  </si>
  <si>
    <t>Листопадов</t>
  </si>
  <si>
    <t>Лупкин</t>
  </si>
  <si>
    <t>Марченко</t>
  </si>
  <si>
    <t>Морозов</t>
  </si>
  <si>
    <t>Данила</t>
  </si>
  <si>
    <t>Морозова</t>
  </si>
  <si>
    <t>Мужикова</t>
  </si>
  <si>
    <t>Паткина</t>
  </si>
  <si>
    <t>Елизавета</t>
  </si>
  <si>
    <t>Погорелова</t>
  </si>
  <si>
    <t>Привалов</t>
  </si>
  <si>
    <t>Анатолий</t>
  </si>
  <si>
    <t>Самофалова</t>
  </si>
  <si>
    <t>Наталья</t>
  </si>
  <si>
    <t>Сергиенко</t>
  </si>
  <si>
    <t>Леонид</t>
  </si>
  <si>
    <t xml:space="preserve">Солнышко </t>
  </si>
  <si>
    <t>Лидия</t>
  </si>
  <si>
    <t>Федорова</t>
  </si>
  <si>
    <t>Холодов</t>
  </si>
  <si>
    <t>Егор</t>
  </si>
  <si>
    <t>Черняева</t>
  </si>
  <si>
    <t>Элеонора</t>
  </si>
  <si>
    <t>Чуева</t>
  </si>
  <si>
    <t xml:space="preserve"> Ольга</t>
  </si>
  <si>
    <t>Шатерников</t>
  </si>
  <si>
    <t xml:space="preserve">Иван </t>
  </si>
  <si>
    <t>Данилова Е. В., Деревянкина Н. И., Кайдалова Н. Н., Киященко А.А., Мухартова Н.Е., Романенко Т.М., Таралло Г.И.</t>
  </si>
  <si>
    <t>1. Утверждение предварительных результатов муниципального этапа всероссийской олимпиады школьников по истории, 11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</si>
  <si>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предварительные результаты муниципального этапа всероссийской олимпиады школьников по истории, 11 класс</t>
    </r>
  </si>
  <si>
    <t>Ведомость оценки олимпиадных работ участников муниципального этапа Всероссийской олимпиады школьников по истории, 11 класс</t>
  </si>
  <si>
    <t>Алябьева</t>
  </si>
  <si>
    <t>Андрющенко</t>
  </si>
  <si>
    <t>Антон</t>
  </si>
  <si>
    <t>Анохин</t>
  </si>
  <si>
    <t xml:space="preserve">Артём </t>
  </si>
  <si>
    <t>Бабенко</t>
  </si>
  <si>
    <t>Балашов</t>
  </si>
  <si>
    <t>Батракова</t>
  </si>
  <si>
    <t>Борисенко</t>
  </si>
  <si>
    <t>Боровец</t>
  </si>
  <si>
    <t>Евгения</t>
  </si>
  <si>
    <t xml:space="preserve">Винаков </t>
  </si>
  <si>
    <t>Гатилова</t>
  </si>
  <si>
    <t>Головин</t>
  </si>
  <si>
    <t xml:space="preserve">Анатолий </t>
  </si>
  <si>
    <t>Головченко</t>
  </si>
  <si>
    <t xml:space="preserve">Анастасия </t>
  </si>
  <si>
    <t xml:space="preserve">Григорян </t>
  </si>
  <si>
    <t>Эмма</t>
  </si>
  <si>
    <t>Дедов</t>
  </si>
  <si>
    <t>Дубина</t>
  </si>
  <si>
    <t>Богдан</t>
  </si>
  <si>
    <t>Загребельная</t>
  </si>
  <si>
    <t xml:space="preserve">Иванов </t>
  </si>
  <si>
    <t xml:space="preserve">Тихон </t>
  </si>
  <si>
    <t>Клименко</t>
  </si>
  <si>
    <t xml:space="preserve">Колченко </t>
  </si>
  <si>
    <t xml:space="preserve">Максим </t>
  </si>
  <si>
    <t xml:space="preserve">Косташ         </t>
  </si>
  <si>
    <t>Коськов</t>
  </si>
  <si>
    <t>Куксов</t>
  </si>
  <si>
    <t>Лаврова</t>
  </si>
  <si>
    <t>Лобынцев</t>
  </si>
  <si>
    <t xml:space="preserve">Минакова </t>
  </si>
  <si>
    <t>Елена</t>
  </si>
  <si>
    <t>Мирошниченко</t>
  </si>
  <si>
    <t>Нерухова</t>
  </si>
  <si>
    <t>Панков</t>
  </si>
  <si>
    <t>Ратибор</t>
  </si>
  <si>
    <t>Паутова</t>
  </si>
  <si>
    <t>Кира</t>
  </si>
  <si>
    <t>Перегудова</t>
  </si>
  <si>
    <t>Писаревская</t>
  </si>
  <si>
    <t>Придачина</t>
  </si>
  <si>
    <t>Проценко</t>
  </si>
  <si>
    <t>Олег</t>
  </si>
  <si>
    <t>Силин</t>
  </si>
  <si>
    <t>Скорынин</t>
  </si>
  <si>
    <t>Стоволосов</t>
  </si>
  <si>
    <t>Игорь</t>
  </si>
  <si>
    <t>Ушаков</t>
  </si>
  <si>
    <t xml:space="preserve">Шеховцов </t>
  </si>
  <si>
    <t>Шклярова</t>
  </si>
  <si>
    <t>Яковлева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</si>
</sst>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/d/yyyy"/>
    <numFmt numFmtId="195" formatCode="dd&quot;.&quot;mm&quot;.&quot;yy"/>
    <numFmt numFmtId="196" formatCode="dd&quot;.&quot;mm&quot;.&quot;yyyy"/>
    <numFmt numFmtId="197" formatCode="dd/mm/yy;@"/>
    <numFmt numFmtId="198" formatCode="[$-419]General"/>
    <numFmt numFmtId="199" formatCode="000000"/>
    <numFmt numFmtId="200" formatCode="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54" applyFont="1" applyFill="1" applyBorder="1" applyAlignment="1">
      <alignment horizontal="center" vertical="center" wrapText="1"/>
      <protection/>
    </xf>
    <xf numFmtId="0" fontId="3" fillId="33" borderId="11" xfId="54" applyNumberFormat="1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4" fontId="3" fillId="33" borderId="11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4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33" borderId="10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3" fillId="33" borderId="11" xfId="58" applyFont="1" applyFill="1" applyBorder="1" applyAlignment="1">
      <alignment horizontal="center" vertical="center" wrapText="1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33" borderId="11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6"/>
  <sheetViews>
    <sheetView zoomScale="85" zoomScaleNormal="85" zoomScalePageLayoutView="0" workbookViewId="0" topLeftCell="A37">
      <selection activeCell="V35" sqref="V35"/>
    </sheetView>
  </sheetViews>
  <sheetFormatPr defaultColWidth="9.140625" defaultRowHeight="12.75"/>
  <cols>
    <col min="1" max="1" width="4.140625" style="0" customWidth="1"/>
    <col min="2" max="2" width="12.8515625" style="0" bestFit="1" customWidth="1"/>
    <col min="3" max="3" width="11.7109375" style="0" customWidth="1"/>
    <col min="4" max="5" width="2.28125" style="0" customWidth="1"/>
    <col min="6" max="6" width="3.57421875" style="0" customWidth="1"/>
    <col min="7" max="9" width="2.28125" style="0" customWidth="1"/>
    <col min="10" max="12" width="2.28125" style="0" bestFit="1" customWidth="1"/>
    <col min="13" max="16" width="3.57421875" style="0" bestFit="1" customWidth="1"/>
    <col min="17" max="17" width="7.421875" style="0" bestFit="1" customWidth="1"/>
    <col min="18" max="18" width="2.28125" style="0" bestFit="1" customWidth="1"/>
    <col min="19" max="22" width="3.57421875" style="0" bestFit="1" customWidth="1"/>
    <col min="23" max="23" width="7.421875" style="0" bestFit="1" customWidth="1"/>
  </cols>
  <sheetData>
    <row r="1" spans="1:15" ht="17.25" customHeight="1">
      <c r="A1" s="58" t="s">
        <v>61</v>
      </c>
      <c r="B1" s="58"/>
      <c r="C1" s="58"/>
      <c r="D1" s="58"/>
      <c r="E1" s="58"/>
      <c r="F1" s="58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>
      <c r="A2" s="58" t="s">
        <v>62</v>
      </c>
      <c r="B2" s="58"/>
      <c r="C2" s="58"/>
      <c r="D2" s="58"/>
      <c r="E2" s="58"/>
      <c r="F2" s="58"/>
      <c r="G2" s="15"/>
      <c r="H2" s="16"/>
      <c r="I2" s="16"/>
      <c r="J2" s="16"/>
      <c r="K2" s="16"/>
      <c r="L2" s="16"/>
      <c r="M2" s="16"/>
      <c r="N2" s="16"/>
      <c r="O2" s="16"/>
    </row>
    <row r="3" spans="1:15" ht="15.75">
      <c r="A3" s="58" t="s">
        <v>71</v>
      </c>
      <c r="B3" s="58"/>
      <c r="C3" s="58"/>
      <c r="D3" s="58"/>
      <c r="E3" s="58"/>
      <c r="F3" s="58"/>
      <c r="G3" s="15"/>
      <c r="H3" s="16"/>
      <c r="I3" s="16"/>
      <c r="J3" s="16"/>
      <c r="K3" s="16"/>
      <c r="L3" s="16"/>
      <c r="M3" s="16"/>
      <c r="N3" s="16"/>
      <c r="O3" s="16"/>
    </row>
    <row r="4" spans="1:15" ht="15.75">
      <c r="A4" s="59" t="s">
        <v>72</v>
      </c>
      <c r="B4" s="59"/>
      <c r="C4" s="59"/>
      <c r="D4" s="59"/>
      <c r="E4" s="59"/>
      <c r="F4" s="59"/>
      <c r="G4" s="17"/>
      <c r="H4" s="17"/>
      <c r="I4" s="17"/>
      <c r="J4" s="17"/>
      <c r="K4" s="17"/>
      <c r="L4" s="17"/>
      <c r="M4" s="17"/>
      <c r="N4" s="17"/>
      <c r="O4" s="17"/>
    </row>
    <row r="5" spans="1:15" ht="15.75">
      <c r="A5" s="60" t="s">
        <v>1</v>
      </c>
      <c r="B5" s="60"/>
      <c r="C5" s="60"/>
      <c r="D5" s="60"/>
      <c r="E5" s="60"/>
      <c r="F5" s="18">
        <v>7</v>
      </c>
      <c r="G5" s="19"/>
      <c r="H5" s="19"/>
      <c r="I5" s="19"/>
      <c r="J5" s="19"/>
      <c r="K5" s="19"/>
      <c r="L5" s="19"/>
      <c r="M5" s="19"/>
      <c r="N5" s="19"/>
      <c r="O5" s="19"/>
    </row>
    <row r="6" spans="1:15" ht="15.75">
      <c r="A6" s="60" t="s">
        <v>63</v>
      </c>
      <c r="B6" s="60"/>
      <c r="C6" s="60"/>
      <c r="D6" s="60"/>
      <c r="E6" s="60"/>
      <c r="F6" s="18">
        <v>30</v>
      </c>
      <c r="G6" s="19"/>
      <c r="H6" s="19"/>
      <c r="I6" s="19"/>
      <c r="J6" s="19"/>
      <c r="K6" s="19"/>
      <c r="L6" s="19"/>
      <c r="M6" s="19"/>
      <c r="N6" s="19"/>
      <c r="O6" s="19"/>
    </row>
    <row r="7" spans="1:15" ht="15.75">
      <c r="A7" s="60" t="s">
        <v>64</v>
      </c>
      <c r="B7" s="60"/>
      <c r="C7" s="60"/>
      <c r="D7" s="60"/>
      <c r="E7" s="60"/>
      <c r="F7" s="18">
        <v>95</v>
      </c>
      <c r="G7" s="19"/>
      <c r="H7" s="19" t="s">
        <v>4</v>
      </c>
      <c r="I7" s="19"/>
      <c r="J7" s="19"/>
      <c r="K7" s="19"/>
      <c r="L7" s="19"/>
      <c r="M7" s="19"/>
      <c r="N7" s="19"/>
      <c r="O7" s="19"/>
    </row>
    <row r="8" spans="1:15" ht="15.75">
      <c r="A8" s="61" t="s">
        <v>65</v>
      </c>
      <c r="B8" s="61"/>
      <c r="C8" s="61"/>
      <c r="D8" s="62"/>
      <c r="E8" s="62"/>
      <c r="F8" s="20" t="s">
        <v>66</v>
      </c>
      <c r="G8" s="19"/>
      <c r="H8" s="19"/>
      <c r="I8" s="19"/>
      <c r="J8" s="19"/>
      <c r="K8" s="19"/>
      <c r="L8" s="19"/>
      <c r="M8" s="19"/>
      <c r="N8" s="19"/>
      <c r="O8" s="19"/>
    </row>
    <row r="9" spans="1:15" ht="15.75">
      <c r="A9" s="63" t="s">
        <v>67</v>
      </c>
      <c r="B9" s="63"/>
      <c r="C9" s="63"/>
      <c r="D9" s="64"/>
      <c r="E9" s="64"/>
      <c r="F9" s="20" t="s">
        <v>70</v>
      </c>
      <c r="G9" s="19"/>
      <c r="H9" s="19"/>
      <c r="I9" s="19"/>
      <c r="J9" s="19"/>
      <c r="K9" s="19"/>
      <c r="L9" s="19"/>
      <c r="M9" s="19"/>
      <c r="N9" s="19"/>
      <c r="O9" s="19"/>
    </row>
    <row r="10" spans="1:15" ht="15.75">
      <c r="A10" s="65" t="s">
        <v>68</v>
      </c>
      <c r="B10" s="65"/>
      <c r="C10" s="65"/>
      <c r="D10" s="66"/>
      <c r="E10" s="21"/>
      <c r="F10" s="19" t="s">
        <v>76</v>
      </c>
      <c r="G10" s="20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23" t="s">
        <v>69</v>
      </c>
      <c r="B11" s="23"/>
      <c r="C11" s="23"/>
      <c r="D11" s="23"/>
      <c r="E11" s="19"/>
      <c r="F11" s="19"/>
      <c r="G11" s="19"/>
      <c r="H11" s="24"/>
      <c r="I11" s="24"/>
      <c r="J11" s="24"/>
      <c r="K11" s="24"/>
      <c r="L11" s="24"/>
      <c r="M11" s="24"/>
      <c r="N11" s="24"/>
      <c r="O11" s="24"/>
    </row>
    <row r="12" spans="1:12" ht="15.75">
      <c r="A12" s="19" t="s">
        <v>73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"/>
    </row>
    <row r="13" spans="1:12" ht="15.75">
      <c r="A13" s="19" t="s">
        <v>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"/>
    </row>
    <row r="14" spans="1:11" ht="15.75">
      <c r="A14" s="25" t="s">
        <v>75</v>
      </c>
      <c r="B14" s="25"/>
      <c r="C14" s="25"/>
      <c r="D14" s="25"/>
      <c r="E14" s="25"/>
      <c r="F14" s="25"/>
      <c r="G14" s="25"/>
      <c r="H14" s="25"/>
      <c r="I14" s="25"/>
      <c r="J14" s="26"/>
      <c r="K14" s="26"/>
    </row>
    <row r="15" spans="1:17" ht="28.5">
      <c r="A15" s="3" t="s">
        <v>0</v>
      </c>
      <c r="B15" s="3" t="s">
        <v>2</v>
      </c>
      <c r="C15" s="3" t="s">
        <v>3</v>
      </c>
      <c r="D15" s="55">
        <v>1</v>
      </c>
      <c r="E15" s="55">
        <v>2</v>
      </c>
      <c r="F15" s="49">
        <v>3</v>
      </c>
      <c r="G15" s="49">
        <v>4</v>
      </c>
      <c r="H15" s="49">
        <v>5</v>
      </c>
      <c r="I15" s="49">
        <v>6</v>
      </c>
      <c r="J15" s="49">
        <v>7</v>
      </c>
      <c r="K15" s="49">
        <v>8</v>
      </c>
      <c r="L15" s="49">
        <v>9</v>
      </c>
      <c r="M15" s="49">
        <v>10</v>
      </c>
      <c r="N15" s="49">
        <v>11</v>
      </c>
      <c r="O15" s="49">
        <v>12</v>
      </c>
      <c r="P15" s="49">
        <v>13</v>
      </c>
      <c r="Q15" s="49" t="s">
        <v>77</v>
      </c>
    </row>
    <row r="16" spans="1:19" ht="15">
      <c r="A16" s="4">
        <v>1</v>
      </c>
      <c r="B16" s="7" t="s">
        <v>52</v>
      </c>
      <c r="C16" s="5" t="s">
        <v>53</v>
      </c>
      <c r="D16" s="56">
        <v>0</v>
      </c>
      <c r="E16" s="56">
        <v>2</v>
      </c>
      <c r="F16" s="56">
        <v>0</v>
      </c>
      <c r="G16" s="56">
        <v>1</v>
      </c>
      <c r="H16" s="56">
        <v>2</v>
      </c>
      <c r="I16" s="56">
        <v>4</v>
      </c>
      <c r="J16" s="56">
        <v>0</v>
      </c>
      <c r="K16" s="56">
        <v>3</v>
      </c>
      <c r="L16" s="56">
        <v>0</v>
      </c>
      <c r="M16" s="56">
        <v>4</v>
      </c>
      <c r="N16" s="56">
        <v>6</v>
      </c>
      <c r="O16" s="56">
        <v>3</v>
      </c>
      <c r="P16" s="56">
        <v>11</v>
      </c>
      <c r="Q16" s="52">
        <f>SUM(D16:P16)</f>
        <v>36</v>
      </c>
      <c r="R16" s="28"/>
      <c r="S16" s="28"/>
    </row>
    <row r="17" spans="1:19" ht="15">
      <c r="A17" s="12">
        <v>2</v>
      </c>
      <c r="B17" s="5" t="s">
        <v>51</v>
      </c>
      <c r="C17" s="5" t="s">
        <v>7</v>
      </c>
      <c r="D17" s="9">
        <v>0</v>
      </c>
      <c r="E17" s="9">
        <v>0</v>
      </c>
      <c r="F17" s="57">
        <v>0</v>
      </c>
      <c r="G17" s="57">
        <v>2</v>
      </c>
      <c r="H17" s="57">
        <v>2</v>
      </c>
      <c r="I17" s="57">
        <v>6</v>
      </c>
      <c r="J17" s="57">
        <v>2</v>
      </c>
      <c r="K17" s="57">
        <v>0</v>
      </c>
      <c r="L17" s="57">
        <v>0</v>
      </c>
      <c r="M17" s="57">
        <v>2</v>
      </c>
      <c r="N17" s="57">
        <v>4</v>
      </c>
      <c r="O17" s="57">
        <v>0</v>
      </c>
      <c r="P17" s="57">
        <v>5</v>
      </c>
      <c r="Q17" s="52">
        <f aca="true" t="shared" si="0" ref="Q17:Q45">SUM(D17:P17)</f>
        <v>23</v>
      </c>
      <c r="R17" s="28"/>
      <c r="S17" s="28"/>
    </row>
    <row r="18" spans="1:19" ht="15">
      <c r="A18" s="12">
        <v>3</v>
      </c>
      <c r="B18" s="4" t="s">
        <v>31</v>
      </c>
      <c r="C18" s="8" t="s">
        <v>30</v>
      </c>
      <c r="D18" s="9">
        <v>0</v>
      </c>
      <c r="E18" s="9">
        <v>0</v>
      </c>
      <c r="F18" s="57">
        <v>0</v>
      </c>
      <c r="G18" s="57">
        <v>2</v>
      </c>
      <c r="H18" s="57">
        <v>0</v>
      </c>
      <c r="I18" s="57">
        <v>7</v>
      </c>
      <c r="J18" s="57">
        <v>0</v>
      </c>
      <c r="K18" s="57">
        <v>3</v>
      </c>
      <c r="L18" s="57">
        <v>0</v>
      </c>
      <c r="M18" s="57">
        <v>4</v>
      </c>
      <c r="N18" s="57">
        <v>8</v>
      </c>
      <c r="O18" s="57">
        <v>0</v>
      </c>
      <c r="P18" s="57">
        <v>7</v>
      </c>
      <c r="Q18" s="52">
        <f t="shared" si="0"/>
        <v>31</v>
      </c>
      <c r="R18" s="28"/>
      <c r="S18" s="28"/>
    </row>
    <row r="19" spans="1:19" ht="15">
      <c r="A19" s="4">
        <v>4</v>
      </c>
      <c r="B19" s="4" t="s">
        <v>46</v>
      </c>
      <c r="C19" s="4" t="s">
        <v>29</v>
      </c>
      <c r="D19" s="9">
        <v>2</v>
      </c>
      <c r="E19" s="9">
        <v>0</v>
      </c>
      <c r="F19" s="57">
        <v>0</v>
      </c>
      <c r="G19" s="57">
        <v>3</v>
      </c>
      <c r="H19" s="57">
        <v>2</v>
      </c>
      <c r="I19" s="57">
        <v>5</v>
      </c>
      <c r="J19" s="57">
        <v>0</v>
      </c>
      <c r="K19" s="57">
        <v>3</v>
      </c>
      <c r="L19" s="57">
        <v>0</v>
      </c>
      <c r="M19" s="57">
        <v>2</v>
      </c>
      <c r="N19" s="57">
        <v>6</v>
      </c>
      <c r="O19" s="57">
        <v>0</v>
      </c>
      <c r="P19" s="57">
        <v>10</v>
      </c>
      <c r="Q19" s="52">
        <f t="shared" si="0"/>
        <v>33</v>
      </c>
      <c r="R19" s="28"/>
      <c r="S19" s="28"/>
    </row>
    <row r="20" spans="1:19" ht="15">
      <c r="A20" s="12">
        <v>5</v>
      </c>
      <c r="B20" s="4" t="s">
        <v>35</v>
      </c>
      <c r="C20" s="4" t="s">
        <v>28</v>
      </c>
      <c r="D20" s="9">
        <v>2</v>
      </c>
      <c r="E20" s="9">
        <v>0</v>
      </c>
      <c r="F20" s="57">
        <v>2</v>
      </c>
      <c r="G20" s="57">
        <v>2</v>
      </c>
      <c r="H20" s="57">
        <v>2</v>
      </c>
      <c r="I20" s="57">
        <v>4</v>
      </c>
      <c r="J20" s="57">
        <v>4</v>
      </c>
      <c r="K20" s="57">
        <v>0</v>
      </c>
      <c r="L20" s="57">
        <v>0</v>
      </c>
      <c r="M20" s="57">
        <v>0</v>
      </c>
      <c r="N20" s="57">
        <v>2</v>
      </c>
      <c r="O20" s="57">
        <v>0</v>
      </c>
      <c r="P20" s="57">
        <v>0</v>
      </c>
      <c r="Q20" s="52">
        <f t="shared" si="0"/>
        <v>18</v>
      </c>
      <c r="R20" s="28"/>
      <c r="S20" s="28"/>
    </row>
    <row r="21" spans="1:19" ht="15">
      <c r="A21" s="12">
        <v>6</v>
      </c>
      <c r="B21" s="12" t="s">
        <v>57</v>
      </c>
      <c r="C21" s="12" t="s">
        <v>58</v>
      </c>
      <c r="D21" s="9">
        <v>2</v>
      </c>
      <c r="E21" s="9">
        <v>2</v>
      </c>
      <c r="F21" s="57">
        <v>2</v>
      </c>
      <c r="G21" s="57">
        <v>3</v>
      </c>
      <c r="H21" s="57">
        <v>1</v>
      </c>
      <c r="I21" s="57">
        <v>9</v>
      </c>
      <c r="J21" s="57">
        <v>0</v>
      </c>
      <c r="K21" s="57">
        <v>6</v>
      </c>
      <c r="L21" s="57">
        <v>2</v>
      </c>
      <c r="M21" s="57">
        <v>4</v>
      </c>
      <c r="N21" s="57">
        <v>10</v>
      </c>
      <c r="O21" s="57">
        <v>12</v>
      </c>
      <c r="P21" s="57">
        <v>16</v>
      </c>
      <c r="Q21" s="52">
        <f t="shared" si="0"/>
        <v>69</v>
      </c>
      <c r="R21" s="28"/>
      <c r="S21" s="28"/>
    </row>
    <row r="22" spans="1:19" ht="15">
      <c r="A22" s="4">
        <v>7</v>
      </c>
      <c r="B22" s="4" t="s">
        <v>14</v>
      </c>
      <c r="C22" s="8" t="s">
        <v>15</v>
      </c>
      <c r="D22" s="9">
        <v>0</v>
      </c>
      <c r="E22" s="9">
        <v>0</v>
      </c>
      <c r="F22" s="57">
        <v>0</v>
      </c>
      <c r="G22" s="57">
        <v>1</v>
      </c>
      <c r="H22" s="57">
        <v>3</v>
      </c>
      <c r="I22" s="57">
        <v>7</v>
      </c>
      <c r="J22" s="57">
        <v>2</v>
      </c>
      <c r="K22" s="57">
        <v>3</v>
      </c>
      <c r="L22" s="57">
        <v>0</v>
      </c>
      <c r="M22" s="57">
        <v>2</v>
      </c>
      <c r="N22" s="57">
        <v>10</v>
      </c>
      <c r="O22" s="57">
        <v>0</v>
      </c>
      <c r="P22" s="57">
        <v>8</v>
      </c>
      <c r="Q22" s="52">
        <f t="shared" si="0"/>
        <v>36</v>
      </c>
      <c r="R22" s="28"/>
      <c r="S22" s="28"/>
    </row>
    <row r="23" spans="1:19" ht="15">
      <c r="A23" s="12">
        <v>8</v>
      </c>
      <c r="B23" s="4" t="s">
        <v>40</v>
      </c>
      <c r="C23" s="4" t="s">
        <v>6</v>
      </c>
      <c r="D23" s="9">
        <v>0</v>
      </c>
      <c r="E23" s="9">
        <v>0</v>
      </c>
      <c r="F23" s="57">
        <v>0</v>
      </c>
      <c r="G23" s="57">
        <v>1</v>
      </c>
      <c r="H23" s="57">
        <v>1</v>
      </c>
      <c r="I23" s="57">
        <v>7</v>
      </c>
      <c r="J23" s="57">
        <v>2</v>
      </c>
      <c r="K23" s="57">
        <v>3</v>
      </c>
      <c r="L23" s="57">
        <v>0</v>
      </c>
      <c r="M23" s="57">
        <v>4</v>
      </c>
      <c r="N23" s="57">
        <v>10</v>
      </c>
      <c r="O23" s="57">
        <v>4</v>
      </c>
      <c r="P23" s="57">
        <v>10</v>
      </c>
      <c r="Q23" s="52">
        <f t="shared" si="0"/>
        <v>42</v>
      </c>
      <c r="R23" s="28"/>
      <c r="S23" s="28"/>
    </row>
    <row r="24" spans="1:19" ht="15">
      <c r="A24" s="12">
        <v>9</v>
      </c>
      <c r="B24" s="4" t="s">
        <v>41</v>
      </c>
      <c r="C24" s="4" t="s">
        <v>10</v>
      </c>
      <c r="D24" s="9">
        <v>2</v>
      </c>
      <c r="E24" s="9">
        <v>0</v>
      </c>
      <c r="F24" s="57">
        <v>0</v>
      </c>
      <c r="G24" s="57">
        <v>1</v>
      </c>
      <c r="H24" s="57">
        <v>0</v>
      </c>
      <c r="I24" s="57">
        <v>7</v>
      </c>
      <c r="J24" s="57">
        <v>2</v>
      </c>
      <c r="K24" s="57">
        <v>3</v>
      </c>
      <c r="L24" s="57">
        <v>0</v>
      </c>
      <c r="M24" s="57">
        <v>2</v>
      </c>
      <c r="N24" s="57">
        <v>6</v>
      </c>
      <c r="O24" s="57">
        <v>4</v>
      </c>
      <c r="P24" s="57">
        <v>9</v>
      </c>
      <c r="Q24" s="52">
        <f t="shared" si="0"/>
        <v>36</v>
      </c>
      <c r="R24" s="28"/>
      <c r="S24" s="28"/>
    </row>
    <row r="25" spans="1:19" ht="15">
      <c r="A25" s="12">
        <v>10</v>
      </c>
      <c r="B25" s="5" t="s">
        <v>47</v>
      </c>
      <c r="C25" s="5" t="s">
        <v>25</v>
      </c>
      <c r="D25" s="9">
        <v>2</v>
      </c>
      <c r="E25" s="9">
        <v>0</v>
      </c>
      <c r="F25" s="57">
        <v>2</v>
      </c>
      <c r="G25" s="57">
        <v>2</v>
      </c>
      <c r="H25" s="57">
        <v>2</v>
      </c>
      <c r="I25" s="57">
        <v>4</v>
      </c>
      <c r="J25" s="57">
        <v>2</v>
      </c>
      <c r="K25" s="57">
        <v>3</v>
      </c>
      <c r="L25" s="57">
        <v>0</v>
      </c>
      <c r="M25" s="57">
        <v>0</v>
      </c>
      <c r="N25" s="57">
        <v>2</v>
      </c>
      <c r="O25" s="57">
        <v>0</v>
      </c>
      <c r="P25" s="57">
        <v>7</v>
      </c>
      <c r="Q25" s="52">
        <f t="shared" si="0"/>
        <v>26</v>
      </c>
      <c r="R25" s="28"/>
      <c r="S25" s="28"/>
    </row>
    <row r="26" spans="1:19" ht="15">
      <c r="A26" s="12">
        <v>11</v>
      </c>
      <c r="B26" s="6" t="s">
        <v>36</v>
      </c>
      <c r="C26" s="6" t="s">
        <v>11</v>
      </c>
      <c r="D26" s="9">
        <v>0</v>
      </c>
      <c r="E26" s="6">
        <v>0</v>
      </c>
      <c r="F26" s="57">
        <v>0</v>
      </c>
      <c r="G26" s="57">
        <v>1</v>
      </c>
      <c r="H26" s="57">
        <v>2</v>
      </c>
      <c r="I26" s="57">
        <v>5</v>
      </c>
      <c r="J26" s="57">
        <v>0</v>
      </c>
      <c r="K26" s="57">
        <v>3</v>
      </c>
      <c r="L26" s="57">
        <v>0</v>
      </c>
      <c r="M26" s="57">
        <v>0</v>
      </c>
      <c r="N26" s="57">
        <v>6</v>
      </c>
      <c r="O26" s="57">
        <v>0</v>
      </c>
      <c r="P26" s="57">
        <v>3</v>
      </c>
      <c r="Q26" s="52">
        <f t="shared" si="0"/>
        <v>20</v>
      </c>
      <c r="R26" s="28"/>
      <c r="S26" s="28"/>
    </row>
    <row r="27" spans="1:19" ht="15">
      <c r="A27" s="12">
        <v>12</v>
      </c>
      <c r="B27" s="4" t="s">
        <v>50</v>
      </c>
      <c r="C27" s="8" t="s">
        <v>8</v>
      </c>
      <c r="D27" s="9">
        <v>0</v>
      </c>
      <c r="E27" s="9">
        <v>2</v>
      </c>
      <c r="F27" s="57">
        <v>0</v>
      </c>
      <c r="G27" s="57">
        <v>0</v>
      </c>
      <c r="H27" s="57">
        <v>2</v>
      </c>
      <c r="I27" s="57">
        <v>7</v>
      </c>
      <c r="J27" s="57">
        <v>0</v>
      </c>
      <c r="K27" s="57">
        <v>3</v>
      </c>
      <c r="L27" s="57">
        <v>0</v>
      </c>
      <c r="M27" s="57">
        <v>2</v>
      </c>
      <c r="N27" s="57">
        <v>6</v>
      </c>
      <c r="O27" s="57">
        <v>8</v>
      </c>
      <c r="P27" s="57">
        <v>18</v>
      </c>
      <c r="Q27" s="52">
        <f t="shared" si="0"/>
        <v>48</v>
      </c>
      <c r="R27" s="28"/>
      <c r="S27" s="28"/>
    </row>
    <row r="28" spans="1:19" ht="15">
      <c r="A28" s="4">
        <v>13</v>
      </c>
      <c r="B28" s="4" t="s">
        <v>42</v>
      </c>
      <c r="C28" s="4" t="s">
        <v>18</v>
      </c>
      <c r="D28" s="9">
        <v>0</v>
      </c>
      <c r="E28" s="9">
        <v>2</v>
      </c>
      <c r="F28" s="57">
        <v>2</v>
      </c>
      <c r="G28" s="57">
        <v>2</v>
      </c>
      <c r="H28" s="57">
        <v>2</v>
      </c>
      <c r="I28" s="57">
        <v>5</v>
      </c>
      <c r="J28" s="57">
        <v>0</v>
      </c>
      <c r="K28" s="57">
        <v>3</v>
      </c>
      <c r="L28" s="57">
        <v>0</v>
      </c>
      <c r="M28" s="57">
        <v>4</v>
      </c>
      <c r="N28" s="57">
        <v>4</v>
      </c>
      <c r="O28" s="57">
        <v>5</v>
      </c>
      <c r="P28" s="57">
        <v>7</v>
      </c>
      <c r="Q28" s="52">
        <f t="shared" si="0"/>
        <v>36</v>
      </c>
      <c r="R28" s="28"/>
      <c r="S28" s="28"/>
    </row>
    <row r="29" spans="1:19" ht="15">
      <c r="A29" s="12">
        <v>14</v>
      </c>
      <c r="B29" s="4" t="s">
        <v>27</v>
      </c>
      <c r="C29" s="8" t="s">
        <v>20</v>
      </c>
      <c r="D29" s="9">
        <v>0</v>
      </c>
      <c r="E29" s="9">
        <v>0</v>
      </c>
      <c r="F29" s="57">
        <v>0</v>
      </c>
      <c r="G29" s="57">
        <v>1</v>
      </c>
      <c r="H29" s="57">
        <v>2</v>
      </c>
      <c r="I29" s="57">
        <v>3</v>
      </c>
      <c r="J29" s="57">
        <v>4</v>
      </c>
      <c r="K29" s="57">
        <v>3</v>
      </c>
      <c r="L29" s="57">
        <v>0</v>
      </c>
      <c r="M29" s="57">
        <v>6</v>
      </c>
      <c r="N29" s="57">
        <v>12</v>
      </c>
      <c r="O29" s="57">
        <v>0</v>
      </c>
      <c r="P29" s="57">
        <v>10</v>
      </c>
      <c r="Q29" s="52">
        <f t="shared" si="0"/>
        <v>41</v>
      </c>
      <c r="R29" s="28"/>
      <c r="S29" s="28"/>
    </row>
    <row r="30" spans="1:19" ht="15">
      <c r="A30" s="12">
        <v>15</v>
      </c>
      <c r="B30" s="4" t="s">
        <v>16</v>
      </c>
      <c r="C30" s="8" t="s">
        <v>17</v>
      </c>
      <c r="D30" s="9">
        <v>0</v>
      </c>
      <c r="E30" s="9">
        <v>0</v>
      </c>
      <c r="F30" s="57">
        <v>0</v>
      </c>
      <c r="G30" s="57">
        <v>2</v>
      </c>
      <c r="H30" s="57">
        <v>2</v>
      </c>
      <c r="I30" s="57">
        <v>4</v>
      </c>
      <c r="J30" s="57">
        <v>2</v>
      </c>
      <c r="K30" s="57">
        <v>3</v>
      </c>
      <c r="L30" s="57">
        <v>0</v>
      </c>
      <c r="M30" s="57">
        <v>0</v>
      </c>
      <c r="N30" s="57">
        <v>6</v>
      </c>
      <c r="O30" s="57">
        <v>0</v>
      </c>
      <c r="P30" s="57">
        <v>9</v>
      </c>
      <c r="Q30" s="52">
        <f t="shared" si="0"/>
        <v>28</v>
      </c>
      <c r="R30" s="28"/>
      <c r="S30" s="28"/>
    </row>
    <row r="31" spans="1:19" ht="15">
      <c r="A31" s="12">
        <v>16</v>
      </c>
      <c r="B31" s="12" t="s">
        <v>55</v>
      </c>
      <c r="C31" s="12" t="s">
        <v>56</v>
      </c>
      <c r="D31" s="9">
        <v>0</v>
      </c>
      <c r="E31" s="9">
        <v>2</v>
      </c>
      <c r="F31" s="57">
        <v>2</v>
      </c>
      <c r="G31" s="57">
        <v>3</v>
      </c>
      <c r="H31" s="57">
        <v>3</v>
      </c>
      <c r="I31" s="57">
        <v>6</v>
      </c>
      <c r="J31" s="57">
        <v>2</v>
      </c>
      <c r="K31" s="57">
        <v>3</v>
      </c>
      <c r="L31" s="57">
        <v>2</v>
      </c>
      <c r="M31" s="57">
        <v>0</v>
      </c>
      <c r="N31" s="57">
        <v>8</v>
      </c>
      <c r="O31" s="57">
        <v>8</v>
      </c>
      <c r="P31" s="57">
        <v>16</v>
      </c>
      <c r="Q31" s="52">
        <f t="shared" si="0"/>
        <v>55</v>
      </c>
      <c r="R31" s="28"/>
      <c r="S31" s="28"/>
    </row>
    <row r="32" spans="1:19" ht="15">
      <c r="A32" s="4">
        <v>17</v>
      </c>
      <c r="B32" s="4" t="s">
        <v>37</v>
      </c>
      <c r="C32" s="10" t="s">
        <v>12</v>
      </c>
      <c r="D32" s="9">
        <v>0</v>
      </c>
      <c r="E32" s="9">
        <v>2</v>
      </c>
      <c r="F32" s="57">
        <v>0</v>
      </c>
      <c r="G32" s="57">
        <v>3</v>
      </c>
      <c r="H32" s="57">
        <v>2</v>
      </c>
      <c r="I32" s="57">
        <v>9</v>
      </c>
      <c r="J32" s="57">
        <v>0</v>
      </c>
      <c r="K32" s="57">
        <v>0</v>
      </c>
      <c r="L32" s="57">
        <v>0</v>
      </c>
      <c r="M32" s="57">
        <v>0</v>
      </c>
      <c r="N32" s="57">
        <v>6</v>
      </c>
      <c r="O32" s="57">
        <v>0</v>
      </c>
      <c r="P32" s="57">
        <v>3</v>
      </c>
      <c r="Q32" s="52">
        <f t="shared" si="0"/>
        <v>25</v>
      </c>
      <c r="R32" s="28"/>
      <c r="S32" s="28"/>
    </row>
    <row r="33" spans="1:19" ht="15">
      <c r="A33" s="12">
        <v>18</v>
      </c>
      <c r="B33" s="5" t="s">
        <v>44</v>
      </c>
      <c r="C33" s="11" t="s">
        <v>10</v>
      </c>
      <c r="D33" s="9">
        <v>2</v>
      </c>
      <c r="E33" s="9">
        <v>0</v>
      </c>
      <c r="F33" s="57">
        <v>2</v>
      </c>
      <c r="G33" s="57">
        <v>1</v>
      </c>
      <c r="H33" s="57">
        <v>2</v>
      </c>
      <c r="I33" s="57">
        <v>5</v>
      </c>
      <c r="J33" s="57">
        <v>2</v>
      </c>
      <c r="K33" s="57">
        <v>0</v>
      </c>
      <c r="L33" s="57">
        <v>0</v>
      </c>
      <c r="M33" s="57">
        <v>0</v>
      </c>
      <c r="N33" s="57">
        <v>6</v>
      </c>
      <c r="O33" s="57">
        <v>0</v>
      </c>
      <c r="P33" s="57">
        <v>0</v>
      </c>
      <c r="Q33" s="52">
        <f t="shared" si="0"/>
        <v>20</v>
      </c>
      <c r="R33" s="28"/>
      <c r="S33" s="28"/>
    </row>
    <row r="34" spans="1:19" ht="15">
      <c r="A34" s="12">
        <v>19</v>
      </c>
      <c r="B34" s="4" t="s">
        <v>43</v>
      </c>
      <c r="C34" s="10" t="s">
        <v>11</v>
      </c>
      <c r="D34" s="9">
        <v>0</v>
      </c>
      <c r="E34" s="9">
        <v>2</v>
      </c>
      <c r="F34" s="57">
        <v>0</v>
      </c>
      <c r="G34" s="57">
        <v>2</v>
      </c>
      <c r="H34" s="57">
        <v>2</v>
      </c>
      <c r="I34" s="57">
        <v>7</v>
      </c>
      <c r="J34" s="57">
        <v>0</v>
      </c>
      <c r="K34" s="57">
        <v>0</v>
      </c>
      <c r="L34" s="57">
        <v>0</v>
      </c>
      <c r="M34" s="57">
        <v>0</v>
      </c>
      <c r="N34" s="57">
        <v>8</v>
      </c>
      <c r="O34" s="57">
        <v>0</v>
      </c>
      <c r="P34" s="57">
        <v>3</v>
      </c>
      <c r="Q34" s="52">
        <f t="shared" si="0"/>
        <v>24</v>
      </c>
      <c r="R34" s="28"/>
      <c r="S34" s="28"/>
    </row>
    <row r="35" spans="1:19" ht="15">
      <c r="A35" s="12">
        <v>20</v>
      </c>
      <c r="B35" s="8" t="s">
        <v>54</v>
      </c>
      <c r="C35" s="10" t="s">
        <v>13</v>
      </c>
      <c r="D35" s="9">
        <v>2</v>
      </c>
      <c r="E35" s="9">
        <v>2</v>
      </c>
      <c r="F35" s="57">
        <v>0</v>
      </c>
      <c r="G35" s="57">
        <v>2</v>
      </c>
      <c r="H35" s="57">
        <v>2</v>
      </c>
      <c r="I35" s="57">
        <v>5</v>
      </c>
      <c r="J35" s="57">
        <v>0</v>
      </c>
      <c r="K35" s="57">
        <v>3</v>
      </c>
      <c r="L35" s="57">
        <v>0</v>
      </c>
      <c r="M35" s="57">
        <v>0</v>
      </c>
      <c r="N35" s="57">
        <v>4</v>
      </c>
      <c r="O35" s="57">
        <v>0</v>
      </c>
      <c r="P35" s="57">
        <v>11</v>
      </c>
      <c r="Q35" s="52">
        <f t="shared" si="0"/>
        <v>31</v>
      </c>
      <c r="R35" s="28"/>
      <c r="S35" s="28"/>
    </row>
    <row r="36" spans="1:19" ht="15">
      <c r="A36" s="4">
        <v>21</v>
      </c>
      <c r="B36" s="4" t="s">
        <v>45</v>
      </c>
      <c r="C36" s="4" t="s">
        <v>21</v>
      </c>
      <c r="D36" s="9">
        <v>2</v>
      </c>
      <c r="E36" s="9">
        <v>0</v>
      </c>
      <c r="F36" s="57">
        <v>2</v>
      </c>
      <c r="G36" s="57">
        <v>1</v>
      </c>
      <c r="H36" s="57">
        <v>1</v>
      </c>
      <c r="I36" s="57">
        <v>2</v>
      </c>
      <c r="J36" s="57">
        <v>0</v>
      </c>
      <c r="K36" s="57">
        <v>0</v>
      </c>
      <c r="L36" s="57">
        <v>0</v>
      </c>
      <c r="M36" s="57">
        <v>0</v>
      </c>
      <c r="N36" s="57">
        <v>2</v>
      </c>
      <c r="O36" s="57">
        <v>0</v>
      </c>
      <c r="P36" s="57">
        <v>0</v>
      </c>
      <c r="Q36" s="52">
        <f t="shared" si="0"/>
        <v>10</v>
      </c>
      <c r="R36" s="28"/>
      <c r="S36" s="28"/>
    </row>
    <row r="37" spans="1:19" ht="15">
      <c r="A37" s="4">
        <v>22</v>
      </c>
      <c r="B37" s="4" t="s">
        <v>48</v>
      </c>
      <c r="C37" s="4" t="s">
        <v>9</v>
      </c>
      <c r="D37" s="9">
        <v>2</v>
      </c>
      <c r="E37" s="9">
        <v>2</v>
      </c>
      <c r="F37" s="57">
        <v>2</v>
      </c>
      <c r="G37" s="57">
        <v>2</v>
      </c>
      <c r="H37" s="57">
        <v>2</v>
      </c>
      <c r="I37" s="57">
        <v>9</v>
      </c>
      <c r="J37" s="57">
        <v>0</v>
      </c>
      <c r="K37" s="57">
        <v>3</v>
      </c>
      <c r="L37" s="57">
        <v>2</v>
      </c>
      <c r="M37" s="57">
        <v>8</v>
      </c>
      <c r="N37" s="57">
        <v>8</v>
      </c>
      <c r="O37" s="57">
        <v>2</v>
      </c>
      <c r="P37" s="57">
        <v>0</v>
      </c>
      <c r="Q37" s="52">
        <f t="shared" si="0"/>
        <v>42</v>
      </c>
      <c r="R37" s="28"/>
      <c r="S37" s="28"/>
    </row>
    <row r="38" spans="1:19" ht="15">
      <c r="A38" s="12">
        <v>23</v>
      </c>
      <c r="B38" s="5" t="s">
        <v>49</v>
      </c>
      <c r="C38" s="5" t="s">
        <v>26</v>
      </c>
      <c r="D38" s="9">
        <v>2</v>
      </c>
      <c r="E38" s="9">
        <v>0</v>
      </c>
      <c r="F38" s="57">
        <v>0</v>
      </c>
      <c r="G38" s="57">
        <v>1</v>
      </c>
      <c r="H38" s="57">
        <v>2</v>
      </c>
      <c r="I38" s="57">
        <v>5</v>
      </c>
      <c r="J38" s="57">
        <v>0</v>
      </c>
      <c r="K38" s="57">
        <v>3</v>
      </c>
      <c r="L38" s="57">
        <v>0</v>
      </c>
      <c r="M38" s="57">
        <v>0</v>
      </c>
      <c r="N38" s="57">
        <v>6</v>
      </c>
      <c r="O38" s="57">
        <v>0</v>
      </c>
      <c r="P38" s="57">
        <v>5</v>
      </c>
      <c r="Q38" s="52">
        <f t="shared" si="0"/>
        <v>24</v>
      </c>
      <c r="R38" s="28"/>
      <c r="S38" s="28"/>
    </row>
    <row r="39" spans="1:19" ht="15">
      <c r="A39" s="12">
        <v>24</v>
      </c>
      <c r="B39" s="4" t="s">
        <v>22</v>
      </c>
      <c r="C39" s="4" t="s">
        <v>23</v>
      </c>
      <c r="D39" s="9">
        <v>0</v>
      </c>
      <c r="E39" s="9">
        <v>0</v>
      </c>
      <c r="F39" s="57">
        <v>0</v>
      </c>
      <c r="G39" s="57">
        <v>2</v>
      </c>
      <c r="H39" s="57">
        <v>2</v>
      </c>
      <c r="I39" s="57">
        <v>6</v>
      </c>
      <c r="J39" s="57">
        <v>2</v>
      </c>
      <c r="K39" s="57">
        <v>0</v>
      </c>
      <c r="L39" s="57">
        <v>0</v>
      </c>
      <c r="M39" s="57">
        <v>2</v>
      </c>
      <c r="N39" s="57">
        <v>6</v>
      </c>
      <c r="O39" s="57">
        <v>0</v>
      </c>
      <c r="P39" s="57">
        <v>8</v>
      </c>
      <c r="Q39" s="52">
        <f>SUM(D39:P39)</f>
        <v>28</v>
      </c>
      <c r="R39" s="28"/>
      <c r="S39" s="28"/>
    </row>
    <row r="40" spans="1:19" ht="15">
      <c r="A40" s="4">
        <v>25</v>
      </c>
      <c r="B40" s="4" t="s">
        <v>60</v>
      </c>
      <c r="C40" s="4" t="s">
        <v>24</v>
      </c>
      <c r="D40" s="9">
        <v>2</v>
      </c>
      <c r="E40" s="9">
        <v>0</v>
      </c>
      <c r="F40" s="57">
        <v>0</v>
      </c>
      <c r="G40" s="57">
        <v>3</v>
      </c>
      <c r="H40" s="57">
        <v>2</v>
      </c>
      <c r="I40" s="57">
        <v>7</v>
      </c>
      <c r="J40" s="57">
        <v>2</v>
      </c>
      <c r="K40" s="57">
        <v>0</v>
      </c>
      <c r="L40" s="57">
        <v>0</v>
      </c>
      <c r="M40" s="57">
        <v>2</v>
      </c>
      <c r="N40" s="57">
        <v>8</v>
      </c>
      <c r="O40" s="57">
        <v>0</v>
      </c>
      <c r="P40" s="57">
        <v>2</v>
      </c>
      <c r="Q40" s="52">
        <f t="shared" si="0"/>
        <v>28</v>
      </c>
      <c r="R40" s="28"/>
      <c r="S40" s="28"/>
    </row>
    <row r="41" spans="1:19" ht="15">
      <c r="A41" s="12">
        <v>26</v>
      </c>
      <c r="B41" s="12" t="s">
        <v>59</v>
      </c>
      <c r="C41" s="12" t="s">
        <v>18</v>
      </c>
      <c r="D41" s="9">
        <v>2</v>
      </c>
      <c r="E41" s="9">
        <v>0</v>
      </c>
      <c r="F41" s="57">
        <v>0</v>
      </c>
      <c r="G41" s="57">
        <v>1</v>
      </c>
      <c r="H41" s="57">
        <v>3</v>
      </c>
      <c r="I41" s="57">
        <v>3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2">
        <f t="shared" si="0"/>
        <v>9</v>
      </c>
      <c r="R41" s="28"/>
      <c r="S41" s="28"/>
    </row>
    <row r="42" spans="1:19" ht="15">
      <c r="A42" s="4">
        <v>27</v>
      </c>
      <c r="B42" s="4" t="s">
        <v>38</v>
      </c>
      <c r="C42" s="4" t="s">
        <v>39</v>
      </c>
      <c r="D42" s="9">
        <v>0</v>
      </c>
      <c r="E42" s="9">
        <v>2</v>
      </c>
      <c r="F42" s="57">
        <v>0</v>
      </c>
      <c r="G42" s="57">
        <v>2</v>
      </c>
      <c r="H42" s="57">
        <v>3</v>
      </c>
      <c r="I42" s="57">
        <v>6</v>
      </c>
      <c r="J42" s="57">
        <v>0</v>
      </c>
      <c r="K42" s="57">
        <v>0</v>
      </c>
      <c r="L42" s="57">
        <v>0</v>
      </c>
      <c r="M42" s="57">
        <v>0</v>
      </c>
      <c r="N42" s="57">
        <v>6</v>
      </c>
      <c r="O42" s="57">
        <v>2</v>
      </c>
      <c r="P42" s="57">
        <v>4</v>
      </c>
      <c r="Q42" s="52">
        <f t="shared" si="0"/>
        <v>25</v>
      </c>
      <c r="R42" s="28"/>
      <c r="S42" s="28"/>
    </row>
    <row r="43" spans="1:19" ht="15">
      <c r="A43" s="12">
        <v>28</v>
      </c>
      <c r="B43" s="4" t="s">
        <v>5</v>
      </c>
      <c r="C43" s="8" t="s">
        <v>9</v>
      </c>
      <c r="D43" s="9">
        <v>0</v>
      </c>
      <c r="E43" s="9">
        <v>0</v>
      </c>
      <c r="F43" s="57">
        <v>0</v>
      </c>
      <c r="G43" s="57">
        <v>2</v>
      </c>
      <c r="H43" s="57">
        <v>2</v>
      </c>
      <c r="I43" s="57">
        <v>5</v>
      </c>
      <c r="J43" s="57">
        <v>0</v>
      </c>
      <c r="K43" s="57">
        <v>0</v>
      </c>
      <c r="L43" s="57">
        <v>0</v>
      </c>
      <c r="M43" s="57">
        <v>2</v>
      </c>
      <c r="N43" s="57">
        <v>6</v>
      </c>
      <c r="O43" s="57">
        <v>0</v>
      </c>
      <c r="P43" s="57">
        <v>3</v>
      </c>
      <c r="Q43" s="52">
        <f t="shared" si="0"/>
        <v>20</v>
      </c>
      <c r="R43" s="28"/>
      <c r="S43" s="28"/>
    </row>
    <row r="44" spans="1:19" ht="15">
      <c r="A44" s="12">
        <v>29</v>
      </c>
      <c r="B44" s="4" t="s">
        <v>32</v>
      </c>
      <c r="C44" s="8" t="s">
        <v>19</v>
      </c>
      <c r="D44" s="9">
        <v>2</v>
      </c>
      <c r="E44" s="9">
        <v>2</v>
      </c>
      <c r="F44" s="57">
        <v>0</v>
      </c>
      <c r="G44" s="57">
        <v>2</v>
      </c>
      <c r="H44" s="57">
        <v>2</v>
      </c>
      <c r="I44" s="57">
        <v>2</v>
      </c>
      <c r="J44" s="57">
        <v>0</v>
      </c>
      <c r="K44" s="57">
        <v>3</v>
      </c>
      <c r="L44" s="57">
        <v>0</v>
      </c>
      <c r="M44" s="57">
        <v>0</v>
      </c>
      <c r="N44" s="57">
        <v>6</v>
      </c>
      <c r="O44" s="57">
        <v>0</v>
      </c>
      <c r="P44" s="57">
        <v>3</v>
      </c>
      <c r="Q44" s="52">
        <f t="shared" si="0"/>
        <v>22</v>
      </c>
      <c r="R44" s="28"/>
      <c r="S44" s="28"/>
    </row>
    <row r="45" spans="1:19" ht="15">
      <c r="A45" s="12">
        <v>30</v>
      </c>
      <c r="B45" s="4" t="s">
        <v>33</v>
      </c>
      <c r="C45" s="8" t="s">
        <v>34</v>
      </c>
      <c r="D45" s="9">
        <v>0</v>
      </c>
      <c r="E45" s="9">
        <v>0</v>
      </c>
      <c r="F45" s="57">
        <v>0</v>
      </c>
      <c r="G45" s="57">
        <v>0</v>
      </c>
      <c r="H45" s="57">
        <v>2</v>
      </c>
      <c r="I45" s="57">
        <v>2</v>
      </c>
      <c r="J45" s="57">
        <v>0</v>
      </c>
      <c r="K45" s="57">
        <v>0</v>
      </c>
      <c r="L45" s="57">
        <v>0</v>
      </c>
      <c r="M45" s="57">
        <v>0</v>
      </c>
      <c r="N45" s="57">
        <v>6</v>
      </c>
      <c r="O45" s="57">
        <v>0</v>
      </c>
      <c r="P45" s="57">
        <v>4</v>
      </c>
      <c r="Q45" s="52">
        <f t="shared" si="0"/>
        <v>14</v>
      </c>
      <c r="R45" s="28"/>
      <c r="S45" s="28"/>
    </row>
    <row r="46" spans="2:5" ht="12.75">
      <c r="B46" s="30"/>
      <c r="C46" s="30"/>
      <c r="D46" s="30"/>
      <c r="E46" s="30"/>
    </row>
    <row r="47" ht="15.75" customHeight="1">
      <c r="H47" s="19"/>
    </row>
    <row r="48" ht="15.75" customHeight="1">
      <c r="H48" s="19"/>
    </row>
    <row r="49" ht="15.75">
      <c r="H49" s="20"/>
    </row>
    <row r="92" spans="1:2" ht="12.75">
      <c r="A92" s="2" t="s">
        <v>4</v>
      </c>
      <c r="B92" s="2"/>
    </row>
    <row r="105" ht="12.75">
      <c r="C105" s="2" t="s">
        <v>4</v>
      </c>
    </row>
    <row r="115" spans="1:2" ht="12.75">
      <c r="A115" s="2" t="s">
        <v>4</v>
      </c>
      <c r="B115" s="2"/>
    </row>
    <row r="116" ht="12.75">
      <c r="C116" s="2" t="s">
        <v>4</v>
      </c>
    </row>
    <row r="134" ht="12.75">
      <c r="C134" s="2" t="s">
        <v>4</v>
      </c>
    </row>
    <row r="153" ht="12.75">
      <c r="C153" s="2" t="s">
        <v>4</v>
      </c>
    </row>
    <row r="170" spans="1:2" ht="12.75">
      <c r="A170" s="2" t="s">
        <v>4</v>
      </c>
      <c r="B170" s="2"/>
    </row>
    <row r="213" ht="12.75">
      <c r="C213" s="2" t="s">
        <v>4</v>
      </c>
    </row>
    <row r="222" spans="1:2" ht="12.75">
      <c r="A222" s="2" t="s">
        <v>4</v>
      </c>
      <c r="B222" s="2"/>
    </row>
    <row r="326" ht="12.75">
      <c r="A326" t="s">
        <v>4</v>
      </c>
    </row>
  </sheetData>
  <sheetProtection/>
  <mergeCells count="10">
    <mergeCell ref="A7:E7"/>
    <mergeCell ref="A8:E8"/>
    <mergeCell ref="A9:E9"/>
    <mergeCell ref="A10:D10"/>
    <mergeCell ref="A1:F1"/>
    <mergeCell ref="A2:F2"/>
    <mergeCell ref="A3:F3"/>
    <mergeCell ref="A4:F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="90" zoomScaleNormal="90" zoomScalePageLayoutView="0" workbookViewId="0" topLeftCell="A46">
      <selection activeCell="Y55" sqref="Y55"/>
    </sheetView>
  </sheetViews>
  <sheetFormatPr defaultColWidth="9.140625" defaultRowHeight="12.75"/>
  <cols>
    <col min="1" max="1" width="4.140625" style="0" customWidth="1"/>
    <col min="2" max="2" width="11.8515625" style="0" bestFit="1" customWidth="1"/>
    <col min="3" max="3" width="11.7109375" style="0" customWidth="1"/>
    <col min="4" max="4" width="3.421875" style="0" customWidth="1"/>
    <col min="5" max="5" width="3.57421875" style="0" customWidth="1"/>
    <col min="6" max="6" width="4.8515625" style="0" customWidth="1"/>
    <col min="7" max="8" width="2.140625" style="0" customWidth="1"/>
    <col min="9" max="9" width="3.28125" style="0" customWidth="1"/>
    <col min="10" max="12" width="2.140625" style="0" customWidth="1"/>
    <col min="13" max="14" width="3.28125" style="0" bestFit="1" customWidth="1"/>
    <col min="15" max="15" width="3.28125" style="0" customWidth="1"/>
    <col min="16" max="17" width="3.28125" style="0" bestFit="1" customWidth="1"/>
    <col min="18" max="18" width="7.140625" style="0" bestFit="1" customWidth="1"/>
    <col min="19" max="23" width="3.7109375" style="0" bestFit="1" customWidth="1"/>
    <col min="24" max="24" width="7.140625" style="0" bestFit="1" customWidth="1"/>
  </cols>
  <sheetData>
    <row r="1" spans="1:13" ht="15.75">
      <c r="A1" s="58" t="s">
        <v>61</v>
      </c>
      <c r="B1" s="58"/>
      <c r="C1" s="58"/>
      <c r="D1" s="58"/>
      <c r="E1" s="58"/>
      <c r="F1" s="58"/>
      <c r="G1" s="14"/>
      <c r="H1" s="14"/>
      <c r="I1" s="14"/>
      <c r="J1" s="14"/>
      <c r="K1" s="14"/>
      <c r="L1" s="14"/>
      <c r="M1" s="14"/>
    </row>
    <row r="2" spans="1:13" ht="15.75">
      <c r="A2" s="58" t="s">
        <v>62</v>
      </c>
      <c r="B2" s="58"/>
      <c r="C2" s="58"/>
      <c r="D2" s="58"/>
      <c r="E2" s="58"/>
      <c r="F2" s="58"/>
      <c r="G2" s="15"/>
      <c r="H2" s="16"/>
      <c r="I2" s="16"/>
      <c r="J2" s="16"/>
      <c r="K2" s="16"/>
      <c r="L2" s="16"/>
      <c r="M2" s="16"/>
    </row>
    <row r="3" spans="1:13" ht="15.75">
      <c r="A3" s="58" t="s">
        <v>71</v>
      </c>
      <c r="B3" s="58"/>
      <c r="C3" s="58"/>
      <c r="D3" s="58"/>
      <c r="E3" s="58"/>
      <c r="F3" s="58"/>
      <c r="G3" s="15"/>
      <c r="H3" s="16"/>
      <c r="I3" s="16"/>
      <c r="J3" s="16"/>
      <c r="K3" s="16"/>
      <c r="L3" s="16"/>
      <c r="M3" s="16"/>
    </row>
    <row r="4" spans="1:13" ht="15.75">
      <c r="A4" s="59" t="s">
        <v>72</v>
      </c>
      <c r="B4" s="59"/>
      <c r="C4" s="59"/>
      <c r="D4" s="59"/>
      <c r="E4" s="59"/>
      <c r="F4" s="59"/>
      <c r="G4" s="17"/>
      <c r="H4" s="17"/>
      <c r="I4" s="17"/>
      <c r="J4" s="17"/>
      <c r="K4" s="17"/>
      <c r="L4" s="17"/>
      <c r="M4" s="17"/>
    </row>
    <row r="5" spans="1:13" ht="15.75">
      <c r="A5" s="60" t="s">
        <v>1</v>
      </c>
      <c r="B5" s="60"/>
      <c r="C5" s="60"/>
      <c r="D5" s="60"/>
      <c r="E5" s="60"/>
      <c r="F5" s="18">
        <v>8</v>
      </c>
      <c r="G5" s="19"/>
      <c r="H5" s="19"/>
      <c r="I5" s="19"/>
      <c r="J5" s="19"/>
      <c r="K5" s="19"/>
      <c r="L5" s="19"/>
      <c r="M5" s="19"/>
    </row>
    <row r="6" spans="1:13" ht="15.75">
      <c r="A6" s="60" t="s">
        <v>63</v>
      </c>
      <c r="B6" s="60"/>
      <c r="C6" s="60"/>
      <c r="D6" s="60"/>
      <c r="E6" s="60"/>
      <c r="F6" s="18">
        <v>31</v>
      </c>
      <c r="G6" s="19"/>
      <c r="H6" s="19"/>
      <c r="I6" s="19"/>
      <c r="J6" s="19"/>
      <c r="K6" s="19"/>
      <c r="L6" s="19"/>
      <c r="M6" s="19"/>
    </row>
    <row r="7" spans="1:13" ht="15.75">
      <c r="A7" s="60" t="s">
        <v>64</v>
      </c>
      <c r="B7" s="60"/>
      <c r="C7" s="60"/>
      <c r="D7" s="60"/>
      <c r="E7" s="60"/>
      <c r="F7" s="18">
        <v>105</v>
      </c>
      <c r="G7" s="19"/>
      <c r="H7" s="19" t="s">
        <v>4</v>
      </c>
      <c r="I7" s="19"/>
      <c r="J7" s="19"/>
      <c r="K7" s="19"/>
      <c r="L7" s="19"/>
      <c r="M7" s="19"/>
    </row>
    <row r="8" spans="1:13" ht="15.75">
      <c r="A8" s="61" t="s">
        <v>65</v>
      </c>
      <c r="B8" s="61"/>
      <c r="C8" s="61"/>
      <c r="D8" s="62"/>
      <c r="E8" s="62"/>
      <c r="F8" s="20" t="s">
        <v>66</v>
      </c>
      <c r="G8" s="19"/>
      <c r="H8" s="19"/>
      <c r="I8" s="19"/>
      <c r="J8" s="19"/>
      <c r="K8" s="19"/>
      <c r="L8" s="19"/>
      <c r="M8" s="19"/>
    </row>
    <row r="9" spans="1:13" ht="15.75">
      <c r="A9" s="63" t="s">
        <v>67</v>
      </c>
      <c r="B9" s="63"/>
      <c r="C9" s="63"/>
      <c r="D9" s="64"/>
      <c r="E9" s="64"/>
      <c r="F9" s="20" t="s">
        <v>70</v>
      </c>
      <c r="G9" s="19"/>
      <c r="H9" s="24"/>
      <c r="I9" s="19"/>
      <c r="J9" s="19"/>
      <c r="K9" s="19"/>
      <c r="L9" s="19"/>
      <c r="M9" s="19"/>
    </row>
    <row r="10" spans="1:13" ht="15.75">
      <c r="A10" s="65" t="s">
        <v>68</v>
      </c>
      <c r="B10" s="65"/>
      <c r="C10" s="65"/>
      <c r="D10" s="66"/>
      <c r="E10" s="21"/>
      <c r="F10" s="19" t="s">
        <v>78</v>
      </c>
      <c r="G10" s="20"/>
      <c r="H10" s="22"/>
      <c r="I10" s="22"/>
      <c r="J10" s="22"/>
      <c r="K10" s="22"/>
      <c r="L10" s="22"/>
      <c r="M10" s="22"/>
    </row>
    <row r="11" spans="1:13" ht="15.75">
      <c r="A11" s="23" t="s">
        <v>69</v>
      </c>
      <c r="B11" s="23"/>
      <c r="C11" s="23"/>
      <c r="D11" s="23"/>
      <c r="E11" s="19"/>
      <c r="F11" s="19"/>
      <c r="I11" s="24"/>
      <c r="J11" s="24"/>
      <c r="K11" s="24"/>
      <c r="L11" s="24"/>
      <c r="M11" s="24"/>
    </row>
    <row r="12" spans="1:12" ht="15.75">
      <c r="A12" s="19" t="s">
        <v>79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"/>
    </row>
    <row r="13" spans="1:12" ht="15.75">
      <c r="A13" s="19" t="s">
        <v>80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"/>
    </row>
    <row r="14" spans="1:11" ht="15.75">
      <c r="A14" s="25" t="s">
        <v>81</v>
      </c>
      <c r="B14" s="25"/>
      <c r="C14" s="25"/>
      <c r="D14" s="25"/>
      <c r="E14" s="25"/>
      <c r="F14" s="25"/>
      <c r="G14" s="25"/>
      <c r="H14" s="25"/>
      <c r="I14" s="25"/>
      <c r="J14" s="26"/>
      <c r="K14" s="26"/>
    </row>
    <row r="15" spans="1:18" ht="28.5">
      <c r="A15" s="31" t="s">
        <v>0</v>
      </c>
      <c r="B15" s="31" t="s">
        <v>2</v>
      </c>
      <c r="C15" s="31" t="s">
        <v>3</v>
      </c>
      <c r="D15" s="32">
        <v>1</v>
      </c>
      <c r="E15" s="32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7">
        <v>13</v>
      </c>
      <c r="Q15" s="27">
        <v>14</v>
      </c>
      <c r="R15" s="27" t="s">
        <v>77</v>
      </c>
    </row>
    <row r="16" spans="1:18" ht="15.75">
      <c r="A16" s="12">
        <v>1</v>
      </c>
      <c r="B16" s="7" t="s">
        <v>82</v>
      </c>
      <c r="C16" s="4" t="s">
        <v>83</v>
      </c>
      <c r="D16" s="33">
        <v>2</v>
      </c>
      <c r="E16" s="33">
        <v>0</v>
      </c>
      <c r="F16" s="34">
        <v>2</v>
      </c>
      <c r="G16" s="34">
        <v>3</v>
      </c>
      <c r="H16" s="34">
        <v>1</v>
      </c>
      <c r="I16" s="34">
        <v>7</v>
      </c>
      <c r="J16" s="34">
        <v>2</v>
      </c>
      <c r="K16" s="34">
        <v>0</v>
      </c>
      <c r="L16" s="34">
        <v>0</v>
      </c>
      <c r="M16" s="34">
        <v>1</v>
      </c>
      <c r="N16" s="34">
        <v>2</v>
      </c>
      <c r="O16" s="34">
        <v>5</v>
      </c>
      <c r="P16" s="34">
        <v>4</v>
      </c>
      <c r="Q16" s="34">
        <v>12</v>
      </c>
      <c r="R16" s="34">
        <f>SUM(D16:Q16)</f>
        <v>41</v>
      </c>
    </row>
    <row r="17" spans="1:18" ht="15.75">
      <c r="A17" s="7">
        <v>2</v>
      </c>
      <c r="B17" s="7" t="s">
        <v>84</v>
      </c>
      <c r="C17" s="7" t="s">
        <v>7</v>
      </c>
      <c r="D17" s="33">
        <v>0</v>
      </c>
      <c r="E17" s="33">
        <v>2</v>
      </c>
      <c r="F17" s="34">
        <v>0</v>
      </c>
      <c r="G17" s="34">
        <v>2</v>
      </c>
      <c r="H17" s="34">
        <v>1</v>
      </c>
      <c r="I17" s="34">
        <v>7</v>
      </c>
      <c r="J17" s="34">
        <v>0</v>
      </c>
      <c r="K17" s="34">
        <v>0</v>
      </c>
      <c r="L17" s="34">
        <v>1</v>
      </c>
      <c r="M17" s="34">
        <v>1</v>
      </c>
      <c r="N17" s="34">
        <v>0</v>
      </c>
      <c r="O17" s="34">
        <v>2</v>
      </c>
      <c r="P17" s="34">
        <v>0</v>
      </c>
      <c r="Q17" s="34">
        <v>0</v>
      </c>
      <c r="R17" s="34">
        <f aca="true" t="shared" si="0" ref="R17:R47">SUM(D17:Q17)</f>
        <v>16</v>
      </c>
    </row>
    <row r="18" spans="1:18" ht="15.75">
      <c r="A18" s="12">
        <v>3</v>
      </c>
      <c r="B18" s="7" t="s">
        <v>85</v>
      </c>
      <c r="C18" s="35" t="s">
        <v>86</v>
      </c>
      <c r="D18" s="33">
        <v>2</v>
      </c>
      <c r="E18" s="33">
        <v>0</v>
      </c>
      <c r="F18" s="34">
        <v>2</v>
      </c>
      <c r="G18" s="34">
        <v>2</v>
      </c>
      <c r="H18" s="34">
        <v>1</v>
      </c>
      <c r="I18" s="34">
        <v>11</v>
      </c>
      <c r="J18" s="34">
        <v>6</v>
      </c>
      <c r="K18" s="34">
        <v>0</v>
      </c>
      <c r="L18" s="34">
        <v>0</v>
      </c>
      <c r="M18" s="34">
        <v>4</v>
      </c>
      <c r="N18" s="34">
        <v>2</v>
      </c>
      <c r="O18" s="34">
        <v>10</v>
      </c>
      <c r="P18" s="34">
        <v>9</v>
      </c>
      <c r="Q18" s="34">
        <v>18</v>
      </c>
      <c r="R18" s="34">
        <f t="shared" si="0"/>
        <v>67</v>
      </c>
    </row>
    <row r="19" spans="1:18" ht="15.75">
      <c r="A19" s="12">
        <v>4</v>
      </c>
      <c r="B19" s="4" t="s">
        <v>87</v>
      </c>
      <c r="C19" s="11" t="s">
        <v>88</v>
      </c>
      <c r="D19" s="33">
        <v>2</v>
      </c>
      <c r="E19" s="33">
        <v>0</v>
      </c>
      <c r="F19" s="34">
        <v>2</v>
      </c>
      <c r="G19" s="34">
        <v>2</v>
      </c>
      <c r="H19" s="34">
        <v>1</v>
      </c>
      <c r="I19" s="34">
        <v>7</v>
      </c>
      <c r="J19" s="34">
        <v>0</v>
      </c>
      <c r="K19" s="34">
        <v>0</v>
      </c>
      <c r="L19" s="34">
        <v>1</v>
      </c>
      <c r="M19" s="34">
        <v>1</v>
      </c>
      <c r="N19" s="34">
        <v>3</v>
      </c>
      <c r="O19" s="34">
        <v>5</v>
      </c>
      <c r="P19" s="34">
        <v>1</v>
      </c>
      <c r="Q19" s="34">
        <v>12</v>
      </c>
      <c r="R19" s="34">
        <f t="shared" si="0"/>
        <v>37</v>
      </c>
    </row>
    <row r="20" spans="1:18" ht="15.75">
      <c r="A20" s="7">
        <v>5</v>
      </c>
      <c r="B20" s="7" t="s">
        <v>89</v>
      </c>
      <c r="C20" s="11" t="s">
        <v>90</v>
      </c>
      <c r="D20" s="33">
        <v>2</v>
      </c>
      <c r="E20" s="33">
        <v>2</v>
      </c>
      <c r="F20" s="34">
        <v>2</v>
      </c>
      <c r="G20" s="34">
        <v>3</v>
      </c>
      <c r="H20" s="34">
        <v>1</v>
      </c>
      <c r="I20" s="34">
        <v>6</v>
      </c>
      <c r="J20" s="34">
        <v>0</v>
      </c>
      <c r="K20" s="34">
        <v>0</v>
      </c>
      <c r="L20" s="34">
        <v>1</v>
      </c>
      <c r="M20" s="34">
        <v>1</v>
      </c>
      <c r="N20" s="34">
        <v>1</v>
      </c>
      <c r="O20" s="34">
        <v>3</v>
      </c>
      <c r="P20" s="34">
        <v>1</v>
      </c>
      <c r="Q20" s="34">
        <v>4</v>
      </c>
      <c r="R20" s="34">
        <f t="shared" si="0"/>
        <v>27</v>
      </c>
    </row>
    <row r="21" spans="1:18" ht="15.75">
      <c r="A21" s="7">
        <v>6</v>
      </c>
      <c r="B21" s="7" t="s">
        <v>91</v>
      </c>
      <c r="C21" s="11" t="s">
        <v>6</v>
      </c>
      <c r="D21" s="33">
        <v>2</v>
      </c>
      <c r="E21" s="33">
        <v>2</v>
      </c>
      <c r="F21" s="34">
        <v>2</v>
      </c>
      <c r="G21" s="34">
        <v>3</v>
      </c>
      <c r="H21" s="34">
        <v>2</v>
      </c>
      <c r="I21" s="34">
        <v>8</v>
      </c>
      <c r="J21" s="34">
        <v>0</v>
      </c>
      <c r="K21" s="34">
        <v>0</v>
      </c>
      <c r="L21" s="34">
        <v>0</v>
      </c>
      <c r="M21" s="34">
        <v>0</v>
      </c>
      <c r="N21" s="34">
        <v>6</v>
      </c>
      <c r="O21" s="34">
        <v>4</v>
      </c>
      <c r="P21" s="34">
        <v>4</v>
      </c>
      <c r="Q21" s="34">
        <v>7</v>
      </c>
      <c r="R21" s="34">
        <f t="shared" si="0"/>
        <v>40</v>
      </c>
    </row>
    <row r="22" spans="1:18" ht="15.75">
      <c r="A22" s="12">
        <v>7</v>
      </c>
      <c r="B22" s="4" t="s">
        <v>92</v>
      </c>
      <c r="C22" s="4" t="s">
        <v>93</v>
      </c>
      <c r="D22" s="33">
        <v>0</v>
      </c>
      <c r="E22" s="33">
        <v>2</v>
      </c>
      <c r="F22" s="34">
        <v>2</v>
      </c>
      <c r="G22" s="34">
        <v>1</v>
      </c>
      <c r="H22" s="34">
        <v>2</v>
      </c>
      <c r="I22" s="34">
        <v>9</v>
      </c>
      <c r="J22" s="34">
        <v>2</v>
      </c>
      <c r="K22" s="34">
        <v>3</v>
      </c>
      <c r="L22" s="34">
        <v>0</v>
      </c>
      <c r="M22" s="34">
        <v>0</v>
      </c>
      <c r="N22" s="34">
        <v>4</v>
      </c>
      <c r="O22" s="34">
        <v>5</v>
      </c>
      <c r="P22" s="34">
        <v>5</v>
      </c>
      <c r="Q22" s="34">
        <v>12</v>
      </c>
      <c r="R22" s="34">
        <f t="shared" si="0"/>
        <v>47</v>
      </c>
    </row>
    <row r="23" spans="1:18" ht="15.75">
      <c r="A23" s="12">
        <v>8</v>
      </c>
      <c r="B23" s="4" t="s">
        <v>94</v>
      </c>
      <c r="C23" s="11" t="s">
        <v>95</v>
      </c>
      <c r="D23" s="33">
        <v>0</v>
      </c>
      <c r="E23" s="33">
        <v>0</v>
      </c>
      <c r="F23" s="34">
        <v>2</v>
      </c>
      <c r="G23" s="34">
        <v>1</v>
      </c>
      <c r="H23" s="34">
        <v>1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3</v>
      </c>
      <c r="P23" s="34">
        <v>3</v>
      </c>
      <c r="Q23" s="34">
        <v>4</v>
      </c>
      <c r="R23" s="34">
        <f t="shared" si="0"/>
        <v>14</v>
      </c>
    </row>
    <row r="24" spans="1:18" ht="15.75">
      <c r="A24" s="7">
        <v>9</v>
      </c>
      <c r="B24" s="4" t="s">
        <v>96</v>
      </c>
      <c r="C24" s="11" t="s">
        <v>97</v>
      </c>
      <c r="D24" s="33">
        <v>2</v>
      </c>
      <c r="E24" s="33">
        <v>2</v>
      </c>
      <c r="F24" s="34">
        <v>6</v>
      </c>
      <c r="G24" s="34">
        <v>3</v>
      </c>
      <c r="H24" s="34">
        <v>1</v>
      </c>
      <c r="I24" s="34">
        <v>5</v>
      </c>
      <c r="J24" s="34">
        <v>0</v>
      </c>
      <c r="K24" s="34">
        <v>0</v>
      </c>
      <c r="L24" s="34">
        <v>2</v>
      </c>
      <c r="M24" s="34">
        <v>1</v>
      </c>
      <c r="N24" s="34">
        <v>1</v>
      </c>
      <c r="O24" s="34">
        <v>4</v>
      </c>
      <c r="P24" s="34">
        <v>1</v>
      </c>
      <c r="Q24" s="34">
        <v>8</v>
      </c>
      <c r="R24" s="34">
        <f t="shared" si="0"/>
        <v>36</v>
      </c>
    </row>
    <row r="25" spans="1:18" ht="15.75">
      <c r="A25" s="12">
        <v>10</v>
      </c>
      <c r="B25" s="4" t="s">
        <v>98</v>
      </c>
      <c r="C25" s="11" t="s">
        <v>95</v>
      </c>
      <c r="D25" s="33">
        <v>0</v>
      </c>
      <c r="E25" s="33">
        <v>0</v>
      </c>
      <c r="F25" s="34">
        <v>0</v>
      </c>
      <c r="G25" s="34">
        <v>2</v>
      </c>
      <c r="H25" s="34">
        <v>1</v>
      </c>
      <c r="I25" s="34">
        <v>3</v>
      </c>
      <c r="J25" s="34">
        <v>4</v>
      </c>
      <c r="K25" s="34">
        <v>0</v>
      </c>
      <c r="L25" s="34">
        <v>2</v>
      </c>
      <c r="M25" s="34">
        <v>1</v>
      </c>
      <c r="N25" s="34">
        <v>0</v>
      </c>
      <c r="O25" s="34">
        <v>3</v>
      </c>
      <c r="P25" s="34">
        <v>0</v>
      </c>
      <c r="Q25" s="34">
        <v>2</v>
      </c>
      <c r="R25" s="34">
        <f t="shared" si="0"/>
        <v>18</v>
      </c>
    </row>
    <row r="26" spans="1:18" ht="15.75">
      <c r="A26" s="7">
        <v>11</v>
      </c>
      <c r="B26" s="4" t="s">
        <v>99</v>
      </c>
      <c r="C26" s="11" t="s">
        <v>13</v>
      </c>
      <c r="D26" s="33">
        <v>2</v>
      </c>
      <c r="E26" s="29">
        <v>2</v>
      </c>
      <c r="F26" s="34">
        <v>0</v>
      </c>
      <c r="G26" s="34">
        <v>2</v>
      </c>
      <c r="H26" s="34">
        <v>3</v>
      </c>
      <c r="I26" s="34">
        <v>8</v>
      </c>
      <c r="J26" s="34">
        <v>6</v>
      </c>
      <c r="K26" s="34">
        <v>3</v>
      </c>
      <c r="L26" s="34">
        <v>0</v>
      </c>
      <c r="M26" s="34">
        <v>2</v>
      </c>
      <c r="N26" s="34">
        <v>4</v>
      </c>
      <c r="O26" s="34">
        <v>6</v>
      </c>
      <c r="P26" s="34">
        <v>0</v>
      </c>
      <c r="Q26" s="34">
        <v>4</v>
      </c>
      <c r="R26" s="34">
        <f t="shared" si="0"/>
        <v>42</v>
      </c>
    </row>
    <row r="27" spans="1:18" ht="15.75">
      <c r="A27" s="12">
        <v>12</v>
      </c>
      <c r="B27" s="7" t="s">
        <v>100</v>
      </c>
      <c r="C27" s="35" t="s">
        <v>101</v>
      </c>
      <c r="D27" s="33">
        <v>1</v>
      </c>
      <c r="E27" s="36">
        <v>0</v>
      </c>
      <c r="F27" s="34">
        <v>1</v>
      </c>
      <c r="G27" s="34">
        <v>2</v>
      </c>
      <c r="H27" s="34">
        <v>3</v>
      </c>
      <c r="I27" s="34">
        <v>12</v>
      </c>
      <c r="J27" s="34">
        <v>6</v>
      </c>
      <c r="K27" s="34">
        <v>3</v>
      </c>
      <c r="L27" s="34">
        <v>1</v>
      </c>
      <c r="M27" s="34">
        <v>1</v>
      </c>
      <c r="N27" s="34">
        <v>6</v>
      </c>
      <c r="O27" s="34">
        <v>6</v>
      </c>
      <c r="P27" s="34">
        <v>6</v>
      </c>
      <c r="Q27" s="34">
        <v>15</v>
      </c>
      <c r="R27" s="34">
        <f t="shared" si="0"/>
        <v>63</v>
      </c>
    </row>
    <row r="28" spans="1:18" ht="15.75">
      <c r="A28" s="12">
        <v>13</v>
      </c>
      <c r="B28" s="12" t="s">
        <v>102</v>
      </c>
      <c r="C28" s="37" t="s">
        <v>103</v>
      </c>
      <c r="D28" s="33">
        <v>2</v>
      </c>
      <c r="E28" s="38">
        <v>0</v>
      </c>
      <c r="F28" s="34">
        <v>2</v>
      </c>
      <c r="G28" s="34">
        <v>3</v>
      </c>
      <c r="H28" s="34">
        <v>3</v>
      </c>
      <c r="I28" s="34">
        <v>12</v>
      </c>
      <c r="J28" s="34">
        <v>2</v>
      </c>
      <c r="K28" s="34">
        <v>0</v>
      </c>
      <c r="L28" s="34">
        <v>2</v>
      </c>
      <c r="M28" s="34">
        <v>1</v>
      </c>
      <c r="N28" s="34">
        <v>5</v>
      </c>
      <c r="O28" s="34">
        <v>9</v>
      </c>
      <c r="P28" s="34">
        <v>4</v>
      </c>
      <c r="Q28" s="34">
        <v>4</v>
      </c>
      <c r="R28" s="34">
        <f t="shared" si="0"/>
        <v>49</v>
      </c>
    </row>
    <row r="29" spans="1:18" ht="15.75">
      <c r="A29" s="12">
        <v>14</v>
      </c>
      <c r="B29" s="7" t="s">
        <v>104</v>
      </c>
      <c r="C29" s="35" t="s">
        <v>11</v>
      </c>
      <c r="D29" s="33">
        <v>2</v>
      </c>
      <c r="E29" s="33">
        <v>2</v>
      </c>
      <c r="F29" s="34">
        <v>2</v>
      </c>
      <c r="G29" s="34">
        <v>2</v>
      </c>
      <c r="H29" s="34">
        <v>3</v>
      </c>
      <c r="I29" s="34">
        <v>12</v>
      </c>
      <c r="J29" s="34">
        <v>4</v>
      </c>
      <c r="K29" s="34">
        <v>0</v>
      </c>
      <c r="L29" s="34">
        <v>2</v>
      </c>
      <c r="M29" s="34">
        <v>0</v>
      </c>
      <c r="N29" s="34">
        <v>4</v>
      </c>
      <c r="O29" s="34">
        <v>9</v>
      </c>
      <c r="P29" s="34">
        <v>6</v>
      </c>
      <c r="Q29" s="34">
        <v>12</v>
      </c>
      <c r="R29" s="34">
        <f t="shared" si="0"/>
        <v>60</v>
      </c>
    </row>
    <row r="30" spans="1:18" ht="30">
      <c r="A30" s="12">
        <v>15</v>
      </c>
      <c r="B30" s="4" t="s">
        <v>105</v>
      </c>
      <c r="C30" s="4" t="s">
        <v>106</v>
      </c>
      <c r="D30" s="33">
        <v>2</v>
      </c>
      <c r="E30" s="33">
        <v>2</v>
      </c>
      <c r="F30" s="34">
        <v>2</v>
      </c>
      <c r="G30" s="34">
        <v>3</v>
      </c>
      <c r="H30" s="34">
        <v>3</v>
      </c>
      <c r="I30" s="34">
        <v>12</v>
      </c>
      <c r="J30" s="34">
        <v>4</v>
      </c>
      <c r="K30" s="34">
        <v>3</v>
      </c>
      <c r="L30" s="34">
        <v>2</v>
      </c>
      <c r="M30" s="34">
        <v>1</v>
      </c>
      <c r="N30" s="34">
        <v>2</v>
      </c>
      <c r="O30" s="34">
        <v>5</v>
      </c>
      <c r="P30" s="34">
        <v>3</v>
      </c>
      <c r="Q30" s="34">
        <v>8</v>
      </c>
      <c r="R30" s="34">
        <f t="shared" si="0"/>
        <v>52</v>
      </c>
    </row>
    <row r="31" spans="1:18" ht="15.75">
      <c r="A31" s="7">
        <v>16</v>
      </c>
      <c r="B31" s="7" t="s">
        <v>44</v>
      </c>
      <c r="C31" s="7" t="s">
        <v>107</v>
      </c>
      <c r="D31" s="33">
        <v>2</v>
      </c>
      <c r="E31" s="33">
        <v>0</v>
      </c>
      <c r="F31" s="34">
        <v>0</v>
      </c>
      <c r="G31" s="34">
        <v>2</v>
      </c>
      <c r="H31" s="34">
        <v>1</v>
      </c>
      <c r="I31" s="34">
        <v>2</v>
      </c>
      <c r="J31" s="34">
        <v>0</v>
      </c>
      <c r="K31" s="34">
        <v>0</v>
      </c>
      <c r="L31" s="34">
        <v>0</v>
      </c>
      <c r="M31" s="34">
        <v>0</v>
      </c>
      <c r="N31" s="34">
        <v>1</v>
      </c>
      <c r="O31" s="34">
        <v>1</v>
      </c>
      <c r="P31" s="34">
        <v>0</v>
      </c>
      <c r="Q31" s="34">
        <v>1</v>
      </c>
      <c r="R31" s="34">
        <f t="shared" si="0"/>
        <v>10</v>
      </c>
    </row>
    <row r="32" spans="1:18" ht="15.75">
      <c r="A32" s="12">
        <v>17</v>
      </c>
      <c r="B32" s="7" t="s">
        <v>108</v>
      </c>
      <c r="C32" s="7" t="s">
        <v>109</v>
      </c>
      <c r="D32" s="33">
        <v>0</v>
      </c>
      <c r="E32" s="36">
        <v>0</v>
      </c>
      <c r="F32" s="34">
        <v>0</v>
      </c>
      <c r="G32" s="34">
        <v>2</v>
      </c>
      <c r="H32" s="34">
        <v>2</v>
      </c>
      <c r="I32" s="34">
        <v>0</v>
      </c>
      <c r="J32" s="34">
        <v>0</v>
      </c>
      <c r="K32" s="34">
        <v>0</v>
      </c>
      <c r="L32" s="34">
        <v>2</v>
      </c>
      <c r="M32" s="34">
        <v>2</v>
      </c>
      <c r="N32" s="34">
        <v>1</v>
      </c>
      <c r="O32" s="34">
        <v>3</v>
      </c>
      <c r="P32" s="34">
        <v>0</v>
      </c>
      <c r="Q32" s="34">
        <v>8</v>
      </c>
      <c r="R32" s="34">
        <f t="shared" si="0"/>
        <v>20</v>
      </c>
    </row>
    <row r="33" spans="1:18" ht="15.75">
      <c r="A33" s="12">
        <v>18</v>
      </c>
      <c r="B33" s="7" t="s">
        <v>110</v>
      </c>
      <c r="C33" s="7" t="s">
        <v>111</v>
      </c>
      <c r="D33" s="33">
        <v>2</v>
      </c>
      <c r="E33" s="33">
        <v>2</v>
      </c>
      <c r="F33" s="34">
        <v>2</v>
      </c>
      <c r="G33" s="34">
        <v>3</v>
      </c>
      <c r="H33" s="34">
        <v>3</v>
      </c>
      <c r="I33" s="34">
        <v>12</v>
      </c>
      <c r="J33" s="34">
        <v>4</v>
      </c>
      <c r="K33" s="34">
        <v>3</v>
      </c>
      <c r="L33" s="34">
        <v>4</v>
      </c>
      <c r="M33" s="34">
        <v>3</v>
      </c>
      <c r="N33" s="34">
        <v>4</v>
      </c>
      <c r="O33" s="34">
        <v>7</v>
      </c>
      <c r="P33" s="34">
        <v>7</v>
      </c>
      <c r="Q33" s="34">
        <v>12</v>
      </c>
      <c r="R33" s="34">
        <f t="shared" si="0"/>
        <v>68</v>
      </c>
    </row>
    <row r="34" spans="1:18" ht="15.75">
      <c r="A34" s="12">
        <v>19</v>
      </c>
      <c r="B34" s="4" t="s">
        <v>112</v>
      </c>
      <c r="C34" s="4" t="s">
        <v>113</v>
      </c>
      <c r="D34" s="33">
        <v>2</v>
      </c>
      <c r="E34" s="33">
        <v>0</v>
      </c>
      <c r="F34" s="34">
        <v>2</v>
      </c>
      <c r="G34" s="34">
        <v>1</v>
      </c>
      <c r="H34" s="34">
        <v>1</v>
      </c>
      <c r="I34" s="34">
        <v>4</v>
      </c>
      <c r="J34" s="34">
        <v>0</v>
      </c>
      <c r="K34" s="34">
        <v>0</v>
      </c>
      <c r="L34" s="34">
        <v>0</v>
      </c>
      <c r="M34" s="34">
        <v>0</v>
      </c>
      <c r="N34" s="34">
        <v>1</v>
      </c>
      <c r="O34" s="34">
        <v>3</v>
      </c>
      <c r="P34" s="34">
        <v>0</v>
      </c>
      <c r="Q34" s="34">
        <v>14</v>
      </c>
      <c r="R34" s="34">
        <f t="shared" si="0"/>
        <v>28</v>
      </c>
    </row>
    <row r="35" spans="1:18" ht="15.75">
      <c r="A35" s="12">
        <v>20</v>
      </c>
      <c r="B35" s="4" t="s">
        <v>114</v>
      </c>
      <c r="C35" s="4" t="s">
        <v>9</v>
      </c>
      <c r="D35" s="33">
        <v>2</v>
      </c>
      <c r="E35" s="33">
        <v>0</v>
      </c>
      <c r="F35" s="34">
        <v>2</v>
      </c>
      <c r="G35" s="34">
        <v>3</v>
      </c>
      <c r="H35" s="34">
        <v>3</v>
      </c>
      <c r="I35" s="34">
        <v>9</v>
      </c>
      <c r="J35" s="34">
        <v>4</v>
      </c>
      <c r="K35" s="34">
        <v>0</v>
      </c>
      <c r="L35" s="34">
        <v>4</v>
      </c>
      <c r="M35" s="34">
        <v>2</v>
      </c>
      <c r="N35" s="34">
        <v>6</v>
      </c>
      <c r="O35" s="34">
        <v>6</v>
      </c>
      <c r="P35" s="34">
        <v>5</v>
      </c>
      <c r="Q35" s="34">
        <v>9</v>
      </c>
      <c r="R35" s="34">
        <f t="shared" si="0"/>
        <v>55</v>
      </c>
    </row>
    <row r="36" spans="1:18" ht="15.75">
      <c r="A36" s="12">
        <v>21</v>
      </c>
      <c r="B36" s="7" t="s">
        <v>115</v>
      </c>
      <c r="C36" s="7" t="s">
        <v>25</v>
      </c>
      <c r="D36" s="33">
        <v>2</v>
      </c>
      <c r="E36" s="33">
        <v>2</v>
      </c>
      <c r="F36" s="34">
        <v>2</v>
      </c>
      <c r="G36" s="34">
        <v>1</v>
      </c>
      <c r="H36" s="34">
        <v>3</v>
      </c>
      <c r="I36" s="34">
        <v>0</v>
      </c>
      <c r="J36" s="34">
        <v>4</v>
      </c>
      <c r="K36" s="34">
        <v>6</v>
      </c>
      <c r="L36" s="34">
        <v>2</v>
      </c>
      <c r="M36" s="34">
        <v>0</v>
      </c>
      <c r="N36" s="34">
        <v>4</v>
      </c>
      <c r="O36" s="34">
        <v>2</v>
      </c>
      <c r="P36" s="34">
        <v>6</v>
      </c>
      <c r="Q36" s="34">
        <v>7</v>
      </c>
      <c r="R36" s="34">
        <f t="shared" si="0"/>
        <v>41</v>
      </c>
    </row>
    <row r="37" spans="1:18" ht="15.75">
      <c r="A37" s="12">
        <v>22</v>
      </c>
      <c r="B37" s="4" t="s">
        <v>116</v>
      </c>
      <c r="C37" s="4" t="s">
        <v>18</v>
      </c>
      <c r="D37" s="33">
        <v>0</v>
      </c>
      <c r="E37" s="33">
        <v>0</v>
      </c>
      <c r="F37" s="34">
        <v>0</v>
      </c>
      <c r="G37" s="34">
        <v>3</v>
      </c>
      <c r="H37" s="34">
        <v>2</v>
      </c>
      <c r="I37" s="34">
        <v>0</v>
      </c>
      <c r="J37" s="34">
        <v>0</v>
      </c>
      <c r="K37" s="34">
        <v>0</v>
      </c>
      <c r="L37" s="34">
        <v>0</v>
      </c>
      <c r="M37" s="34">
        <v>2</v>
      </c>
      <c r="N37" s="34">
        <v>0</v>
      </c>
      <c r="O37" s="34">
        <v>3</v>
      </c>
      <c r="P37" s="34">
        <v>0</v>
      </c>
      <c r="Q37" s="34">
        <v>5</v>
      </c>
      <c r="R37" s="34">
        <f t="shared" si="0"/>
        <v>15</v>
      </c>
    </row>
    <row r="38" spans="1:18" ht="15.75">
      <c r="A38" s="7">
        <v>23</v>
      </c>
      <c r="B38" s="7" t="s">
        <v>117</v>
      </c>
      <c r="C38" s="7" t="s">
        <v>118</v>
      </c>
      <c r="D38" s="33">
        <v>2</v>
      </c>
      <c r="E38" s="36">
        <v>2</v>
      </c>
      <c r="F38" s="34">
        <v>2</v>
      </c>
      <c r="G38" s="34">
        <v>2</v>
      </c>
      <c r="H38" s="34">
        <v>1</v>
      </c>
      <c r="I38" s="34">
        <v>2</v>
      </c>
      <c r="J38" s="34">
        <v>4</v>
      </c>
      <c r="K38" s="34">
        <v>3</v>
      </c>
      <c r="L38" s="34">
        <v>1</v>
      </c>
      <c r="M38" s="34">
        <v>1</v>
      </c>
      <c r="N38" s="34">
        <v>4</v>
      </c>
      <c r="O38" s="34">
        <v>0</v>
      </c>
      <c r="P38" s="34">
        <v>4</v>
      </c>
      <c r="Q38" s="34">
        <v>4</v>
      </c>
      <c r="R38" s="34">
        <f t="shared" si="0"/>
        <v>32</v>
      </c>
    </row>
    <row r="39" spans="1:18" ht="15.75">
      <c r="A39" s="12">
        <v>24</v>
      </c>
      <c r="B39" s="4" t="s">
        <v>119</v>
      </c>
      <c r="C39" s="4" t="s">
        <v>18</v>
      </c>
      <c r="D39" s="33">
        <v>0</v>
      </c>
      <c r="E39" s="33">
        <v>2</v>
      </c>
      <c r="F39" s="34">
        <v>2</v>
      </c>
      <c r="G39" s="34">
        <v>2</v>
      </c>
      <c r="H39" s="34">
        <v>3</v>
      </c>
      <c r="I39" s="34">
        <v>10</v>
      </c>
      <c r="J39" s="34">
        <v>0</v>
      </c>
      <c r="K39" s="34">
        <v>0</v>
      </c>
      <c r="L39" s="34">
        <v>2</v>
      </c>
      <c r="M39" s="34">
        <v>1</v>
      </c>
      <c r="N39" s="34">
        <v>4</v>
      </c>
      <c r="O39" s="34">
        <v>1</v>
      </c>
      <c r="P39" s="34">
        <v>3</v>
      </c>
      <c r="Q39" s="34">
        <v>8</v>
      </c>
      <c r="R39" s="34">
        <f t="shared" si="0"/>
        <v>38</v>
      </c>
    </row>
    <row r="40" spans="1:18" ht="15.75">
      <c r="A40" s="12">
        <v>25</v>
      </c>
      <c r="B40" s="12" t="s">
        <v>120</v>
      </c>
      <c r="C40" s="12" t="s">
        <v>121</v>
      </c>
      <c r="D40" s="33">
        <v>0</v>
      </c>
      <c r="E40" s="38">
        <v>0</v>
      </c>
      <c r="F40" s="34">
        <v>0</v>
      </c>
      <c r="G40" s="34">
        <v>1</v>
      </c>
      <c r="H40" s="34">
        <v>3</v>
      </c>
      <c r="I40" s="34">
        <v>12</v>
      </c>
      <c r="J40" s="34">
        <v>6</v>
      </c>
      <c r="K40" s="34">
        <v>3</v>
      </c>
      <c r="L40" s="34">
        <v>4</v>
      </c>
      <c r="M40" s="34">
        <v>4</v>
      </c>
      <c r="N40" s="34">
        <v>7</v>
      </c>
      <c r="O40" s="34">
        <v>9</v>
      </c>
      <c r="P40" s="34">
        <v>6</v>
      </c>
      <c r="Q40" s="34">
        <v>15</v>
      </c>
      <c r="R40" s="34">
        <f t="shared" si="0"/>
        <v>70</v>
      </c>
    </row>
    <row r="41" spans="1:18" ht="15.75">
      <c r="A41" s="7">
        <v>26</v>
      </c>
      <c r="B41" s="4" t="s">
        <v>122</v>
      </c>
      <c r="C41" s="4" t="s">
        <v>123</v>
      </c>
      <c r="D41" s="33">
        <v>2</v>
      </c>
      <c r="E41" s="33">
        <v>0</v>
      </c>
      <c r="F41" s="34">
        <v>2</v>
      </c>
      <c r="G41" s="34">
        <v>1</v>
      </c>
      <c r="H41" s="34">
        <v>2</v>
      </c>
      <c r="I41" s="34">
        <v>10</v>
      </c>
      <c r="J41" s="34">
        <v>8</v>
      </c>
      <c r="K41" s="34">
        <v>3</v>
      </c>
      <c r="L41" s="34">
        <v>4</v>
      </c>
      <c r="M41" s="34">
        <v>4</v>
      </c>
      <c r="N41" s="34">
        <v>3</v>
      </c>
      <c r="O41" s="34">
        <v>7</v>
      </c>
      <c r="P41" s="34">
        <v>6</v>
      </c>
      <c r="Q41" s="34">
        <v>14</v>
      </c>
      <c r="R41" s="34">
        <f t="shared" si="0"/>
        <v>66</v>
      </c>
    </row>
    <row r="42" spans="1:18" ht="15.75">
      <c r="A42" s="12">
        <v>27</v>
      </c>
      <c r="B42" s="4" t="s">
        <v>124</v>
      </c>
      <c r="C42" s="4" t="s">
        <v>11</v>
      </c>
      <c r="D42" s="33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>
        <f t="shared" si="0"/>
        <v>0</v>
      </c>
    </row>
    <row r="43" spans="1:18" ht="15.75">
      <c r="A43" s="12">
        <v>28</v>
      </c>
      <c r="B43" s="39" t="s">
        <v>125</v>
      </c>
      <c r="C43" s="40" t="s">
        <v>126</v>
      </c>
      <c r="D43" s="33">
        <v>0</v>
      </c>
      <c r="E43" s="33">
        <v>0</v>
      </c>
      <c r="F43" s="34">
        <v>0</v>
      </c>
      <c r="G43" s="34">
        <v>2</v>
      </c>
      <c r="H43" s="34">
        <v>2</v>
      </c>
      <c r="I43" s="34">
        <v>2</v>
      </c>
      <c r="J43" s="34">
        <v>0</v>
      </c>
      <c r="K43" s="34">
        <v>0</v>
      </c>
      <c r="L43" s="34">
        <v>4</v>
      </c>
      <c r="M43" s="34">
        <v>0</v>
      </c>
      <c r="N43" s="34">
        <v>0</v>
      </c>
      <c r="O43" s="34">
        <v>2</v>
      </c>
      <c r="P43" s="34">
        <v>1</v>
      </c>
      <c r="Q43" s="34">
        <v>11</v>
      </c>
      <c r="R43" s="34">
        <f t="shared" si="0"/>
        <v>24</v>
      </c>
    </row>
    <row r="44" spans="1:18" ht="15.75">
      <c r="A44" s="7">
        <v>29</v>
      </c>
      <c r="B44" s="7" t="s">
        <v>127</v>
      </c>
      <c r="C44" s="7" t="s">
        <v>128</v>
      </c>
      <c r="D44" s="33">
        <v>2</v>
      </c>
      <c r="E44" s="33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1</v>
      </c>
      <c r="M44" s="34">
        <v>2</v>
      </c>
      <c r="N44" s="34">
        <v>3</v>
      </c>
      <c r="O44" s="34">
        <v>5</v>
      </c>
      <c r="P44" s="34">
        <v>1</v>
      </c>
      <c r="Q44" s="34">
        <v>9</v>
      </c>
      <c r="R44" s="34">
        <f t="shared" si="0"/>
        <v>23</v>
      </c>
    </row>
    <row r="45" spans="1:18" ht="30">
      <c r="A45" s="12">
        <v>30</v>
      </c>
      <c r="B45" s="4" t="s">
        <v>129</v>
      </c>
      <c r="C45" s="4" t="s">
        <v>130</v>
      </c>
      <c r="D45" s="33">
        <v>2</v>
      </c>
      <c r="E45" s="33">
        <v>0</v>
      </c>
      <c r="F45" s="34">
        <v>2</v>
      </c>
      <c r="G45" s="34">
        <v>3</v>
      </c>
      <c r="H45" s="34">
        <v>1</v>
      </c>
      <c r="I45" s="34">
        <v>12</v>
      </c>
      <c r="J45" s="34">
        <v>6</v>
      </c>
      <c r="K45" s="34">
        <v>3</v>
      </c>
      <c r="L45" s="34">
        <v>2</v>
      </c>
      <c r="M45" s="34">
        <v>0</v>
      </c>
      <c r="N45" s="34">
        <v>5</v>
      </c>
      <c r="O45" s="34">
        <v>8</v>
      </c>
      <c r="P45" s="34">
        <v>3</v>
      </c>
      <c r="Q45" s="34">
        <v>7</v>
      </c>
      <c r="R45" s="34">
        <f t="shared" si="0"/>
        <v>54</v>
      </c>
    </row>
    <row r="46" spans="1:18" ht="15.75">
      <c r="A46" s="12">
        <v>31</v>
      </c>
      <c r="B46" s="7" t="s">
        <v>131</v>
      </c>
      <c r="C46" s="7" t="s">
        <v>8</v>
      </c>
      <c r="D46" s="33">
        <v>2</v>
      </c>
      <c r="E46" s="33">
        <v>0</v>
      </c>
      <c r="F46" s="34">
        <v>2</v>
      </c>
      <c r="G46" s="34">
        <v>3</v>
      </c>
      <c r="H46" s="34">
        <v>1</v>
      </c>
      <c r="I46" s="34">
        <v>3</v>
      </c>
      <c r="J46" s="34">
        <v>4</v>
      </c>
      <c r="K46" s="34">
        <v>3</v>
      </c>
      <c r="L46" s="34">
        <v>0</v>
      </c>
      <c r="M46" s="34">
        <v>1</v>
      </c>
      <c r="N46" s="34">
        <v>4</v>
      </c>
      <c r="O46" s="34">
        <v>8</v>
      </c>
      <c r="P46" s="34">
        <v>7</v>
      </c>
      <c r="Q46" s="34">
        <v>11</v>
      </c>
      <c r="R46" s="34">
        <f t="shared" si="0"/>
        <v>49</v>
      </c>
    </row>
    <row r="47" spans="1:18" ht="15.75">
      <c r="A47" s="7">
        <v>32</v>
      </c>
      <c r="B47" s="7" t="s">
        <v>132</v>
      </c>
      <c r="C47" s="7" t="s">
        <v>133</v>
      </c>
      <c r="D47" s="33">
        <v>2</v>
      </c>
      <c r="E47" s="33">
        <v>0</v>
      </c>
      <c r="F47" s="34">
        <v>2</v>
      </c>
      <c r="G47" s="34">
        <v>2</v>
      </c>
      <c r="H47" s="34">
        <v>2</v>
      </c>
      <c r="I47" s="34">
        <v>6</v>
      </c>
      <c r="J47" s="34">
        <v>4</v>
      </c>
      <c r="K47" s="34">
        <v>0</v>
      </c>
      <c r="L47" s="34">
        <v>0</v>
      </c>
      <c r="M47" s="34">
        <v>0</v>
      </c>
      <c r="N47" s="34">
        <v>0</v>
      </c>
      <c r="O47" s="34">
        <v>1</v>
      </c>
      <c r="P47" s="34">
        <v>0</v>
      </c>
      <c r="Q47" s="34">
        <v>11</v>
      </c>
      <c r="R47" s="34">
        <f t="shared" si="0"/>
        <v>30</v>
      </c>
    </row>
    <row r="49" ht="15.75" customHeight="1"/>
    <row r="50" ht="15.75" customHeight="1"/>
  </sheetData>
  <sheetProtection/>
  <mergeCells count="10">
    <mergeCell ref="A7:E7"/>
    <mergeCell ref="A8:E8"/>
    <mergeCell ref="A9:E9"/>
    <mergeCell ref="A10:D10"/>
    <mergeCell ref="A1:F1"/>
    <mergeCell ref="A2:F2"/>
    <mergeCell ref="A3:F3"/>
    <mergeCell ref="A4:F4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="90" zoomScaleNormal="90" zoomScalePageLayoutView="0" workbookViewId="0" topLeftCell="A31">
      <selection activeCell="AE18" sqref="AE18"/>
    </sheetView>
  </sheetViews>
  <sheetFormatPr defaultColWidth="9.140625" defaultRowHeight="12.75"/>
  <cols>
    <col min="1" max="1" width="4.140625" style="0" customWidth="1"/>
    <col min="2" max="2" width="16.00390625" style="0" customWidth="1"/>
    <col min="3" max="3" width="11.7109375" style="0" customWidth="1"/>
    <col min="4" max="5" width="2.140625" style="0" customWidth="1"/>
    <col min="6" max="6" width="4.421875" style="0" customWidth="1"/>
    <col min="7" max="9" width="2.140625" style="0" customWidth="1"/>
    <col min="10" max="12" width="2.140625" style="0" bestFit="1" customWidth="1"/>
    <col min="13" max="20" width="3.28125" style="0" bestFit="1" customWidth="1"/>
    <col min="21" max="21" width="7.140625" style="0" bestFit="1" customWidth="1"/>
    <col min="22" max="26" width="3.28125" style="0" bestFit="1" customWidth="1"/>
    <col min="27" max="27" width="8.421875" style="0" customWidth="1"/>
  </cols>
  <sheetData>
    <row r="1" spans="1:12" ht="15.75">
      <c r="A1" s="58" t="s">
        <v>61</v>
      </c>
      <c r="B1" s="58"/>
      <c r="C1" s="58"/>
      <c r="D1" s="58"/>
      <c r="E1" s="58"/>
      <c r="F1" s="58"/>
      <c r="G1" s="14"/>
      <c r="H1" s="14"/>
      <c r="I1" s="14"/>
      <c r="J1" s="14"/>
      <c r="K1" s="14"/>
      <c r="L1" s="14"/>
    </row>
    <row r="2" spans="1:12" ht="15.75">
      <c r="A2" s="58" t="s">
        <v>62</v>
      </c>
      <c r="B2" s="58"/>
      <c r="C2" s="58"/>
      <c r="D2" s="58"/>
      <c r="E2" s="58"/>
      <c r="F2" s="58"/>
      <c r="G2" s="15"/>
      <c r="H2" s="16"/>
      <c r="I2" s="16"/>
      <c r="J2" s="16"/>
      <c r="K2" s="16"/>
      <c r="L2" s="16"/>
    </row>
    <row r="3" spans="1:12" ht="15.75">
      <c r="A3" s="58" t="s">
        <v>71</v>
      </c>
      <c r="B3" s="58"/>
      <c r="C3" s="58"/>
      <c r="D3" s="58"/>
      <c r="E3" s="58"/>
      <c r="F3" s="58"/>
      <c r="G3" s="15"/>
      <c r="H3" s="16"/>
      <c r="I3" s="16"/>
      <c r="J3" s="16"/>
      <c r="K3" s="16"/>
      <c r="L3" s="16"/>
    </row>
    <row r="4" spans="1:12" ht="15.75">
      <c r="A4" s="59" t="s">
        <v>72</v>
      </c>
      <c r="B4" s="59"/>
      <c r="C4" s="59"/>
      <c r="D4" s="59"/>
      <c r="E4" s="59"/>
      <c r="F4" s="59"/>
      <c r="G4" s="17"/>
      <c r="H4" s="17"/>
      <c r="I4" s="17"/>
      <c r="J4" s="17"/>
      <c r="K4" s="17"/>
      <c r="L4" s="17"/>
    </row>
    <row r="5" spans="1:12" ht="15.75">
      <c r="A5" s="60" t="s">
        <v>1</v>
      </c>
      <c r="B5" s="60"/>
      <c r="C5" s="60"/>
      <c r="D5" s="60"/>
      <c r="E5" s="60"/>
      <c r="F5" s="18">
        <v>9</v>
      </c>
      <c r="G5" s="19"/>
      <c r="H5" s="19"/>
      <c r="I5" s="19"/>
      <c r="J5" s="19"/>
      <c r="K5" s="19"/>
      <c r="L5" s="19"/>
    </row>
    <row r="6" spans="1:12" ht="15.75">
      <c r="A6" s="60" t="s">
        <v>63</v>
      </c>
      <c r="B6" s="60"/>
      <c r="C6" s="60"/>
      <c r="D6" s="60"/>
      <c r="E6" s="60"/>
      <c r="F6" s="18">
        <v>24</v>
      </c>
      <c r="G6" s="19"/>
      <c r="H6" s="19"/>
      <c r="I6" s="19"/>
      <c r="J6" s="19"/>
      <c r="K6" s="19"/>
      <c r="L6" s="19"/>
    </row>
    <row r="7" spans="1:12" ht="15.75">
      <c r="A7" s="60" t="s">
        <v>64</v>
      </c>
      <c r="B7" s="60"/>
      <c r="C7" s="60"/>
      <c r="D7" s="60"/>
      <c r="E7" s="60"/>
      <c r="F7" s="18">
        <v>140</v>
      </c>
      <c r="G7" s="19"/>
      <c r="H7" s="19" t="s">
        <v>4</v>
      </c>
      <c r="I7" s="19"/>
      <c r="J7" s="19"/>
      <c r="K7" s="19"/>
      <c r="L7" s="19"/>
    </row>
    <row r="8" spans="1:12" ht="15.75">
      <c r="A8" s="61" t="s">
        <v>65</v>
      </c>
      <c r="B8" s="61"/>
      <c r="C8" s="61"/>
      <c r="D8" s="62"/>
      <c r="E8" s="62"/>
      <c r="F8" s="20" t="s">
        <v>66</v>
      </c>
      <c r="G8" s="19"/>
      <c r="H8" s="19"/>
      <c r="I8" s="19"/>
      <c r="J8" s="19"/>
      <c r="K8" s="19"/>
      <c r="L8" s="19"/>
    </row>
    <row r="9" spans="1:12" ht="15.75">
      <c r="A9" s="63" t="s">
        <v>67</v>
      </c>
      <c r="B9" s="63"/>
      <c r="C9" s="63"/>
      <c r="D9" s="64"/>
      <c r="E9" s="64"/>
      <c r="F9" s="20" t="s">
        <v>70</v>
      </c>
      <c r="G9" s="19"/>
      <c r="H9" s="19"/>
      <c r="I9" s="19"/>
      <c r="J9" s="19"/>
      <c r="K9" s="19"/>
      <c r="L9" s="19"/>
    </row>
    <row r="10" spans="1:12" ht="15.75">
      <c r="A10" s="65" t="s">
        <v>68</v>
      </c>
      <c r="B10" s="65"/>
      <c r="C10" s="65"/>
      <c r="D10" s="66"/>
      <c r="E10" s="21"/>
      <c r="F10" s="19" t="s">
        <v>134</v>
      </c>
      <c r="G10" s="20"/>
      <c r="H10" s="22"/>
      <c r="I10" s="22"/>
      <c r="J10" s="22"/>
      <c r="K10" s="22"/>
      <c r="L10" s="22"/>
    </row>
    <row r="11" spans="1:12" ht="15.75">
      <c r="A11" s="23" t="s">
        <v>69</v>
      </c>
      <c r="B11" s="23"/>
      <c r="C11" s="23"/>
      <c r="D11" s="23"/>
      <c r="E11" s="19"/>
      <c r="F11" s="19"/>
      <c r="G11" s="19"/>
      <c r="H11" s="24"/>
      <c r="I11" s="24"/>
      <c r="J11" s="24"/>
      <c r="K11" s="24"/>
      <c r="L11" s="24"/>
    </row>
    <row r="12" spans="1:12" ht="15.75">
      <c r="A12" s="19" t="s">
        <v>135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"/>
    </row>
    <row r="13" spans="1:12" ht="15.75">
      <c r="A13" s="19" t="s">
        <v>136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"/>
    </row>
    <row r="14" spans="1:11" ht="15.75">
      <c r="A14" s="25" t="s">
        <v>137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21" ht="28.5">
      <c r="A15" s="31" t="s">
        <v>0</v>
      </c>
      <c r="B15" s="31" t="s">
        <v>2</v>
      </c>
      <c r="C15" s="31" t="s">
        <v>3</v>
      </c>
      <c r="D15" s="41">
        <v>1</v>
      </c>
      <c r="E15" s="41">
        <v>2</v>
      </c>
      <c r="F15" s="27">
        <v>3</v>
      </c>
      <c r="G15" s="42">
        <v>4</v>
      </c>
      <c r="H15" s="42">
        <v>5</v>
      </c>
      <c r="I15" s="42">
        <v>6</v>
      </c>
      <c r="J15" s="42">
        <v>7</v>
      </c>
      <c r="K15" s="42">
        <v>8</v>
      </c>
      <c r="L15" s="42">
        <v>9</v>
      </c>
      <c r="M15" s="42">
        <v>10</v>
      </c>
      <c r="N15" s="42">
        <v>11</v>
      </c>
      <c r="O15" s="42">
        <v>12</v>
      </c>
      <c r="P15" s="42">
        <v>13</v>
      </c>
      <c r="Q15" s="42">
        <v>14</v>
      </c>
      <c r="R15" s="42">
        <v>15</v>
      </c>
      <c r="S15" s="42">
        <v>16</v>
      </c>
      <c r="T15" s="42">
        <v>17</v>
      </c>
      <c r="U15" s="27" t="s">
        <v>77</v>
      </c>
    </row>
    <row r="16" spans="1:21" ht="15.75">
      <c r="A16" s="4">
        <v>1</v>
      </c>
      <c r="B16" s="4" t="s">
        <v>138</v>
      </c>
      <c r="C16" s="4" t="s">
        <v>139</v>
      </c>
      <c r="D16" s="43">
        <v>0</v>
      </c>
      <c r="E16" s="43">
        <v>0</v>
      </c>
      <c r="F16" s="44">
        <v>0</v>
      </c>
      <c r="G16" s="44">
        <v>0</v>
      </c>
      <c r="H16" s="44">
        <v>1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2</v>
      </c>
      <c r="O16" s="44">
        <v>0</v>
      </c>
      <c r="P16" s="44">
        <v>0</v>
      </c>
      <c r="Q16" s="44">
        <v>4</v>
      </c>
      <c r="R16" s="44">
        <v>1</v>
      </c>
      <c r="S16" s="44">
        <v>0</v>
      </c>
      <c r="T16" s="44">
        <v>0</v>
      </c>
      <c r="U16" s="44">
        <f>SUM(D16:T16)</f>
        <v>8</v>
      </c>
    </row>
    <row r="17" spans="1:21" ht="15.75">
      <c r="A17" s="7">
        <v>2</v>
      </c>
      <c r="B17" s="4" t="s">
        <v>140</v>
      </c>
      <c r="C17" s="4" t="s">
        <v>101</v>
      </c>
      <c r="D17" s="43">
        <v>1</v>
      </c>
      <c r="E17" s="43">
        <v>1</v>
      </c>
      <c r="F17" s="44">
        <v>1</v>
      </c>
      <c r="G17" s="44">
        <v>1</v>
      </c>
      <c r="H17" s="44">
        <v>2</v>
      </c>
      <c r="I17" s="44">
        <v>2</v>
      </c>
      <c r="J17" s="44">
        <v>3</v>
      </c>
      <c r="K17" s="44">
        <v>7</v>
      </c>
      <c r="L17" s="44">
        <v>4</v>
      </c>
      <c r="M17" s="44">
        <v>4</v>
      </c>
      <c r="N17" s="44">
        <v>5</v>
      </c>
      <c r="O17" s="44">
        <v>6</v>
      </c>
      <c r="P17" s="44">
        <v>7</v>
      </c>
      <c r="Q17" s="44">
        <v>12</v>
      </c>
      <c r="R17" s="44">
        <v>6</v>
      </c>
      <c r="S17" s="44">
        <v>16</v>
      </c>
      <c r="T17" s="44">
        <v>4</v>
      </c>
      <c r="U17" s="44">
        <f aca="true" t="shared" si="0" ref="U17:U39">SUM(D17:T17)</f>
        <v>82</v>
      </c>
    </row>
    <row r="18" spans="1:21" ht="15.75">
      <c r="A18" s="4">
        <v>3</v>
      </c>
      <c r="B18" s="4" t="s">
        <v>141</v>
      </c>
      <c r="C18" s="4" t="s">
        <v>142</v>
      </c>
      <c r="D18" s="43">
        <v>0</v>
      </c>
      <c r="E18" s="43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f t="shared" si="0"/>
        <v>0</v>
      </c>
    </row>
    <row r="19" spans="1:21" ht="15.75">
      <c r="A19" s="7">
        <v>4</v>
      </c>
      <c r="B19" s="4" t="s">
        <v>143</v>
      </c>
      <c r="C19" s="4" t="s">
        <v>144</v>
      </c>
      <c r="D19" s="43">
        <v>0</v>
      </c>
      <c r="E19" s="43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1</v>
      </c>
      <c r="Q19" s="44">
        <v>6</v>
      </c>
      <c r="R19" s="44">
        <v>1</v>
      </c>
      <c r="S19" s="44">
        <v>4</v>
      </c>
      <c r="T19" s="44">
        <v>0</v>
      </c>
      <c r="U19" s="44">
        <f t="shared" si="0"/>
        <v>13</v>
      </c>
    </row>
    <row r="20" spans="1:21" ht="15.75">
      <c r="A20" s="7">
        <v>5</v>
      </c>
      <c r="B20" s="4" t="s">
        <v>145</v>
      </c>
      <c r="C20" s="4" t="s">
        <v>146</v>
      </c>
      <c r="D20" s="43">
        <v>1</v>
      </c>
      <c r="E20" s="43">
        <v>0</v>
      </c>
      <c r="F20" s="44">
        <v>1</v>
      </c>
      <c r="G20" s="44">
        <v>2</v>
      </c>
      <c r="H20" s="44">
        <v>2</v>
      </c>
      <c r="I20" s="44">
        <v>1</v>
      </c>
      <c r="J20" s="44">
        <v>1</v>
      </c>
      <c r="K20" s="44">
        <v>3</v>
      </c>
      <c r="L20" s="44">
        <v>2</v>
      </c>
      <c r="M20" s="44">
        <v>0</v>
      </c>
      <c r="N20" s="44">
        <v>2</v>
      </c>
      <c r="O20" s="44">
        <v>2</v>
      </c>
      <c r="P20" s="44">
        <v>3</v>
      </c>
      <c r="Q20" s="44">
        <v>13</v>
      </c>
      <c r="R20" s="44">
        <v>2</v>
      </c>
      <c r="S20" s="44">
        <v>6</v>
      </c>
      <c r="T20" s="44">
        <v>0</v>
      </c>
      <c r="U20" s="44">
        <f t="shared" si="0"/>
        <v>41</v>
      </c>
    </row>
    <row r="21" spans="1:21" ht="15.75">
      <c r="A21" s="7">
        <v>6</v>
      </c>
      <c r="B21" s="4" t="s">
        <v>147</v>
      </c>
      <c r="C21" s="4" t="s">
        <v>148</v>
      </c>
      <c r="D21" s="43">
        <v>1</v>
      </c>
      <c r="E21" s="43">
        <v>0</v>
      </c>
      <c r="F21" s="44">
        <v>0</v>
      </c>
      <c r="G21" s="44">
        <v>0</v>
      </c>
      <c r="H21" s="44">
        <v>2</v>
      </c>
      <c r="I21" s="44">
        <v>1</v>
      </c>
      <c r="J21" s="44">
        <v>7</v>
      </c>
      <c r="K21" s="44">
        <v>0</v>
      </c>
      <c r="L21" s="44">
        <v>2</v>
      </c>
      <c r="M21" s="44">
        <v>0</v>
      </c>
      <c r="N21" s="44">
        <v>3</v>
      </c>
      <c r="O21" s="44">
        <v>3</v>
      </c>
      <c r="P21" s="44">
        <v>2</v>
      </c>
      <c r="Q21" s="44">
        <v>6</v>
      </c>
      <c r="R21" s="44">
        <v>1</v>
      </c>
      <c r="S21" s="44">
        <v>7</v>
      </c>
      <c r="T21" s="44">
        <v>0</v>
      </c>
      <c r="U21" s="44">
        <f t="shared" si="0"/>
        <v>35</v>
      </c>
    </row>
    <row r="22" spans="1:21" ht="15.75">
      <c r="A22" s="7">
        <v>7</v>
      </c>
      <c r="B22" s="7" t="s">
        <v>149</v>
      </c>
      <c r="C22" s="4" t="s">
        <v>95</v>
      </c>
      <c r="D22" s="43">
        <v>0</v>
      </c>
      <c r="E22" s="43">
        <v>0</v>
      </c>
      <c r="F22" s="44">
        <v>0</v>
      </c>
      <c r="G22" s="44">
        <v>1</v>
      </c>
      <c r="H22" s="44">
        <v>1</v>
      </c>
      <c r="I22" s="44">
        <v>1</v>
      </c>
      <c r="J22" s="44">
        <v>1</v>
      </c>
      <c r="K22" s="44">
        <v>2</v>
      </c>
      <c r="L22" s="44">
        <v>0</v>
      </c>
      <c r="M22" s="44">
        <v>0</v>
      </c>
      <c r="N22" s="44">
        <v>3</v>
      </c>
      <c r="O22" s="44">
        <v>0</v>
      </c>
      <c r="P22" s="44">
        <v>2</v>
      </c>
      <c r="Q22" s="44">
        <v>7</v>
      </c>
      <c r="R22" s="44">
        <v>1</v>
      </c>
      <c r="S22" s="44">
        <v>8</v>
      </c>
      <c r="T22" s="44">
        <v>0</v>
      </c>
      <c r="U22" s="44">
        <f t="shared" si="0"/>
        <v>27</v>
      </c>
    </row>
    <row r="23" spans="1:21" ht="15.75">
      <c r="A23" s="7">
        <v>8</v>
      </c>
      <c r="B23" s="4" t="s">
        <v>150</v>
      </c>
      <c r="C23" s="7" t="s">
        <v>151</v>
      </c>
      <c r="D23" s="43">
        <v>0</v>
      </c>
      <c r="E23" s="43">
        <v>0</v>
      </c>
      <c r="F23" s="44">
        <v>0</v>
      </c>
      <c r="G23" s="44">
        <v>1</v>
      </c>
      <c r="H23" s="44">
        <v>1</v>
      </c>
      <c r="I23" s="44">
        <v>1</v>
      </c>
      <c r="J23" s="44">
        <v>1</v>
      </c>
      <c r="K23" s="44">
        <v>0</v>
      </c>
      <c r="L23" s="44">
        <v>0</v>
      </c>
      <c r="M23" s="44">
        <v>0</v>
      </c>
      <c r="N23" s="44">
        <v>2</v>
      </c>
      <c r="O23" s="44">
        <v>2</v>
      </c>
      <c r="P23" s="44">
        <v>0</v>
      </c>
      <c r="Q23" s="44">
        <v>7</v>
      </c>
      <c r="R23" s="44">
        <v>0</v>
      </c>
      <c r="S23" s="44">
        <v>4</v>
      </c>
      <c r="T23" s="44">
        <v>0</v>
      </c>
      <c r="U23" s="44">
        <f t="shared" si="0"/>
        <v>19</v>
      </c>
    </row>
    <row r="24" spans="1:21" ht="15.75">
      <c r="A24" s="7">
        <v>9</v>
      </c>
      <c r="B24" s="7" t="s">
        <v>152</v>
      </c>
      <c r="C24" s="7" t="s">
        <v>153</v>
      </c>
      <c r="D24" s="43">
        <v>1</v>
      </c>
      <c r="E24" s="43">
        <v>0</v>
      </c>
      <c r="F24" s="44">
        <v>1</v>
      </c>
      <c r="G24" s="44">
        <v>2</v>
      </c>
      <c r="H24" s="44">
        <v>0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2</v>
      </c>
      <c r="O24" s="44">
        <v>1</v>
      </c>
      <c r="P24" s="44">
        <v>2</v>
      </c>
      <c r="Q24" s="44">
        <v>8</v>
      </c>
      <c r="R24" s="44">
        <v>3</v>
      </c>
      <c r="S24" s="44">
        <v>0</v>
      </c>
      <c r="T24" s="44">
        <v>3</v>
      </c>
      <c r="U24" s="44">
        <f t="shared" si="0"/>
        <v>25</v>
      </c>
    </row>
    <row r="25" spans="1:21" ht="30">
      <c r="A25" s="4">
        <v>10</v>
      </c>
      <c r="B25" s="4" t="s">
        <v>154</v>
      </c>
      <c r="C25" s="4" t="s">
        <v>155</v>
      </c>
      <c r="D25" s="43">
        <v>1</v>
      </c>
      <c r="E25" s="43">
        <v>0</v>
      </c>
      <c r="F25" s="44">
        <v>0</v>
      </c>
      <c r="G25" s="44">
        <v>1</v>
      </c>
      <c r="H25" s="44">
        <v>0</v>
      </c>
      <c r="I25" s="44">
        <v>0</v>
      </c>
      <c r="J25" s="44">
        <v>1</v>
      </c>
      <c r="K25" s="44">
        <v>0</v>
      </c>
      <c r="L25" s="44">
        <v>4</v>
      </c>
      <c r="M25" s="44">
        <v>0</v>
      </c>
      <c r="N25" s="44">
        <v>3</v>
      </c>
      <c r="O25" s="44">
        <v>0</v>
      </c>
      <c r="P25" s="44">
        <v>3</v>
      </c>
      <c r="Q25" s="44">
        <v>6</v>
      </c>
      <c r="R25" s="44">
        <v>1</v>
      </c>
      <c r="S25" s="44">
        <v>4</v>
      </c>
      <c r="T25" s="44">
        <v>0</v>
      </c>
      <c r="U25" s="44">
        <f t="shared" si="0"/>
        <v>24</v>
      </c>
    </row>
    <row r="26" spans="1:21" ht="15.75">
      <c r="A26" s="7">
        <v>11</v>
      </c>
      <c r="B26" s="4" t="s">
        <v>156</v>
      </c>
      <c r="C26" s="4" t="s">
        <v>157</v>
      </c>
      <c r="D26" s="43">
        <v>0</v>
      </c>
      <c r="E26" s="43">
        <v>1</v>
      </c>
      <c r="F26" s="44">
        <v>1</v>
      </c>
      <c r="G26" s="44">
        <v>1</v>
      </c>
      <c r="H26" s="44">
        <v>2</v>
      </c>
      <c r="I26" s="44">
        <v>2</v>
      </c>
      <c r="J26" s="44">
        <v>3</v>
      </c>
      <c r="K26" s="44">
        <v>7</v>
      </c>
      <c r="L26" s="44">
        <v>4</v>
      </c>
      <c r="M26" s="44">
        <v>4</v>
      </c>
      <c r="N26" s="44">
        <v>5</v>
      </c>
      <c r="O26" s="44">
        <v>6</v>
      </c>
      <c r="P26" s="44">
        <v>6</v>
      </c>
      <c r="Q26" s="44">
        <v>11</v>
      </c>
      <c r="R26" s="44">
        <v>3</v>
      </c>
      <c r="S26" s="44">
        <v>12</v>
      </c>
      <c r="T26" s="44">
        <v>2</v>
      </c>
      <c r="U26" s="44">
        <f t="shared" si="0"/>
        <v>70</v>
      </c>
    </row>
    <row r="27" spans="1:21" ht="15.75">
      <c r="A27" s="4">
        <v>12</v>
      </c>
      <c r="B27" s="4" t="s">
        <v>158</v>
      </c>
      <c r="C27" s="4" t="s">
        <v>159</v>
      </c>
      <c r="D27" s="43">
        <v>1</v>
      </c>
      <c r="E27" s="43">
        <v>0</v>
      </c>
      <c r="F27" s="44">
        <v>1</v>
      </c>
      <c r="G27" s="44">
        <v>0</v>
      </c>
      <c r="H27" s="44">
        <v>0</v>
      </c>
      <c r="I27" s="44">
        <v>1</v>
      </c>
      <c r="J27" s="44">
        <v>2</v>
      </c>
      <c r="K27" s="44">
        <v>1</v>
      </c>
      <c r="L27" s="44">
        <v>0</v>
      </c>
      <c r="M27" s="44">
        <v>0</v>
      </c>
      <c r="N27" s="44">
        <v>4</v>
      </c>
      <c r="O27" s="44">
        <v>1</v>
      </c>
      <c r="P27" s="44">
        <v>2</v>
      </c>
      <c r="Q27" s="44">
        <v>9</v>
      </c>
      <c r="R27" s="44">
        <v>1</v>
      </c>
      <c r="S27" s="44">
        <v>8</v>
      </c>
      <c r="T27" s="44">
        <v>3</v>
      </c>
      <c r="U27" s="44">
        <f t="shared" si="0"/>
        <v>34</v>
      </c>
    </row>
    <row r="28" spans="1:21" ht="15.75">
      <c r="A28" s="7">
        <v>13</v>
      </c>
      <c r="B28" s="4" t="s">
        <v>160</v>
      </c>
      <c r="C28" s="4" t="s">
        <v>161</v>
      </c>
      <c r="D28" s="43">
        <v>0</v>
      </c>
      <c r="E28" s="43">
        <v>0</v>
      </c>
      <c r="F28" s="44">
        <v>0</v>
      </c>
      <c r="G28" s="44">
        <v>0</v>
      </c>
      <c r="H28" s="44">
        <v>0</v>
      </c>
      <c r="I28" s="44">
        <v>1</v>
      </c>
      <c r="J28" s="44">
        <v>2</v>
      </c>
      <c r="K28" s="44">
        <v>0</v>
      </c>
      <c r="L28" s="44">
        <v>0</v>
      </c>
      <c r="M28" s="44">
        <v>0</v>
      </c>
      <c r="N28" s="44">
        <v>1</v>
      </c>
      <c r="O28" s="44">
        <v>0</v>
      </c>
      <c r="P28" s="44">
        <v>0</v>
      </c>
      <c r="Q28" s="44">
        <v>0</v>
      </c>
      <c r="R28" s="44">
        <v>1</v>
      </c>
      <c r="S28" s="44">
        <v>7</v>
      </c>
      <c r="T28" s="44">
        <v>0</v>
      </c>
      <c r="U28" s="44">
        <f t="shared" si="0"/>
        <v>12</v>
      </c>
    </row>
    <row r="29" spans="1:21" ht="15.75">
      <c r="A29" s="7">
        <v>14</v>
      </c>
      <c r="B29" s="4" t="s">
        <v>162</v>
      </c>
      <c r="C29" s="4" t="s">
        <v>163</v>
      </c>
      <c r="D29" s="43">
        <v>1</v>
      </c>
      <c r="E29" s="43">
        <v>1</v>
      </c>
      <c r="F29" s="44">
        <v>0</v>
      </c>
      <c r="G29" s="44">
        <v>1</v>
      </c>
      <c r="H29" s="44">
        <v>2</v>
      </c>
      <c r="I29" s="44">
        <v>1</v>
      </c>
      <c r="J29" s="44">
        <v>1</v>
      </c>
      <c r="K29" s="44">
        <v>2</v>
      </c>
      <c r="L29" s="44">
        <v>0</v>
      </c>
      <c r="M29" s="44">
        <v>0</v>
      </c>
      <c r="N29" s="44">
        <v>0</v>
      </c>
      <c r="O29" s="44">
        <v>2</v>
      </c>
      <c r="P29" s="44">
        <v>0</v>
      </c>
      <c r="Q29" s="44">
        <v>1</v>
      </c>
      <c r="R29" s="44">
        <v>9</v>
      </c>
      <c r="S29" s="44">
        <v>0</v>
      </c>
      <c r="T29" s="44">
        <v>0</v>
      </c>
      <c r="U29" s="44">
        <f t="shared" si="0"/>
        <v>21</v>
      </c>
    </row>
    <row r="30" spans="1:21" ht="15.75">
      <c r="A30" s="4">
        <v>15</v>
      </c>
      <c r="B30" s="4" t="s">
        <v>164</v>
      </c>
      <c r="C30" s="4" t="s">
        <v>165</v>
      </c>
      <c r="D30" s="43">
        <v>0</v>
      </c>
      <c r="E30" s="43">
        <v>1</v>
      </c>
      <c r="F30" s="44">
        <v>0</v>
      </c>
      <c r="G30" s="44">
        <v>1</v>
      </c>
      <c r="H30" s="44">
        <v>0</v>
      </c>
      <c r="I30" s="44">
        <v>0</v>
      </c>
      <c r="J30" s="44">
        <v>1</v>
      </c>
      <c r="K30" s="44">
        <v>2</v>
      </c>
      <c r="L30" s="44">
        <v>0</v>
      </c>
      <c r="M30" s="44">
        <v>0</v>
      </c>
      <c r="N30" s="44">
        <v>1</v>
      </c>
      <c r="O30" s="44">
        <v>0</v>
      </c>
      <c r="P30" s="44">
        <v>2</v>
      </c>
      <c r="Q30" s="44">
        <v>7</v>
      </c>
      <c r="R30" s="44">
        <v>1</v>
      </c>
      <c r="S30" s="44">
        <v>0</v>
      </c>
      <c r="T30" s="44">
        <v>0</v>
      </c>
      <c r="U30" s="44">
        <f t="shared" si="0"/>
        <v>16</v>
      </c>
    </row>
    <row r="31" spans="1:21" ht="15.75">
      <c r="A31" s="7">
        <v>16</v>
      </c>
      <c r="B31" s="4" t="s">
        <v>166</v>
      </c>
      <c r="C31" s="4" t="s">
        <v>93</v>
      </c>
      <c r="D31" s="43">
        <v>0</v>
      </c>
      <c r="E31" s="43">
        <v>0</v>
      </c>
      <c r="F31" s="44">
        <v>0</v>
      </c>
      <c r="G31" s="44">
        <v>2</v>
      </c>
      <c r="H31" s="44">
        <v>1</v>
      </c>
      <c r="I31" s="44">
        <v>1</v>
      </c>
      <c r="J31" s="44">
        <v>6</v>
      </c>
      <c r="K31" s="44">
        <v>2</v>
      </c>
      <c r="L31" s="44">
        <v>0</v>
      </c>
      <c r="M31" s="44">
        <v>0</v>
      </c>
      <c r="N31" s="44">
        <v>3</v>
      </c>
      <c r="O31" s="44">
        <v>4</v>
      </c>
      <c r="P31" s="44">
        <v>5</v>
      </c>
      <c r="Q31" s="44">
        <v>9</v>
      </c>
      <c r="R31" s="44">
        <v>2</v>
      </c>
      <c r="S31" s="44">
        <v>14</v>
      </c>
      <c r="T31" s="44">
        <v>6</v>
      </c>
      <c r="U31" s="44">
        <f t="shared" si="0"/>
        <v>55</v>
      </c>
    </row>
    <row r="32" spans="1:21" ht="15.75">
      <c r="A32" s="7">
        <v>17</v>
      </c>
      <c r="B32" s="45" t="s">
        <v>167</v>
      </c>
      <c r="C32" s="45" t="s">
        <v>7</v>
      </c>
      <c r="D32" s="43">
        <v>0</v>
      </c>
      <c r="E32" s="43">
        <v>1</v>
      </c>
      <c r="F32" s="44">
        <v>0</v>
      </c>
      <c r="G32" s="44">
        <v>2</v>
      </c>
      <c r="H32" s="44">
        <v>0</v>
      </c>
      <c r="I32" s="44">
        <v>0</v>
      </c>
      <c r="J32" s="44">
        <v>3</v>
      </c>
      <c r="K32" s="44">
        <v>1</v>
      </c>
      <c r="L32" s="44">
        <v>0</v>
      </c>
      <c r="M32" s="44">
        <v>0</v>
      </c>
      <c r="N32" s="44">
        <v>2</v>
      </c>
      <c r="O32" s="44">
        <v>2</v>
      </c>
      <c r="P32" s="44">
        <v>1</v>
      </c>
      <c r="Q32" s="44">
        <v>5</v>
      </c>
      <c r="R32" s="44">
        <v>3</v>
      </c>
      <c r="S32" s="44">
        <v>6</v>
      </c>
      <c r="T32" s="44">
        <v>9</v>
      </c>
      <c r="U32" s="44">
        <f t="shared" si="0"/>
        <v>35</v>
      </c>
    </row>
    <row r="33" spans="1:21" ht="15.75">
      <c r="A33" s="4">
        <v>18</v>
      </c>
      <c r="B33" s="7" t="s">
        <v>168</v>
      </c>
      <c r="C33" s="7" t="s">
        <v>18</v>
      </c>
      <c r="D33" s="43">
        <v>1</v>
      </c>
      <c r="E33" s="43">
        <v>0</v>
      </c>
      <c r="F33" s="44">
        <v>0</v>
      </c>
      <c r="G33" s="44">
        <v>1</v>
      </c>
      <c r="H33" s="44">
        <v>1</v>
      </c>
      <c r="I33" s="44">
        <v>0</v>
      </c>
      <c r="J33" s="44">
        <v>7</v>
      </c>
      <c r="K33" s="44">
        <v>4</v>
      </c>
      <c r="L33" s="44">
        <v>0</v>
      </c>
      <c r="M33" s="44">
        <v>0</v>
      </c>
      <c r="N33" s="44">
        <v>4</v>
      </c>
      <c r="O33" s="44">
        <v>0</v>
      </c>
      <c r="P33" s="44">
        <v>1</v>
      </c>
      <c r="Q33" s="44">
        <v>8</v>
      </c>
      <c r="R33" s="44">
        <v>1</v>
      </c>
      <c r="S33" s="44">
        <v>6</v>
      </c>
      <c r="T33" s="44">
        <v>0</v>
      </c>
      <c r="U33" s="44">
        <f t="shared" si="0"/>
        <v>34</v>
      </c>
    </row>
    <row r="34" spans="1:21" ht="15.75">
      <c r="A34" s="4">
        <v>19</v>
      </c>
      <c r="B34" s="4" t="s">
        <v>169</v>
      </c>
      <c r="C34" s="4" t="s">
        <v>86</v>
      </c>
      <c r="D34" s="43">
        <v>1</v>
      </c>
      <c r="E34" s="46">
        <v>0</v>
      </c>
      <c r="F34" s="44">
        <v>1</v>
      </c>
      <c r="G34" s="44">
        <v>1</v>
      </c>
      <c r="H34" s="44">
        <v>1</v>
      </c>
      <c r="I34" s="44">
        <v>0</v>
      </c>
      <c r="J34" s="44">
        <v>3</v>
      </c>
      <c r="K34" s="44">
        <v>2</v>
      </c>
      <c r="L34" s="44">
        <v>2</v>
      </c>
      <c r="M34" s="44">
        <v>0</v>
      </c>
      <c r="N34" s="44">
        <v>2</v>
      </c>
      <c r="O34" s="44">
        <v>3</v>
      </c>
      <c r="P34" s="44">
        <v>2</v>
      </c>
      <c r="Q34" s="44">
        <v>9</v>
      </c>
      <c r="R34" s="44">
        <v>2</v>
      </c>
      <c r="S34" s="44">
        <v>0</v>
      </c>
      <c r="T34" s="44">
        <v>0</v>
      </c>
      <c r="U34" s="44">
        <f t="shared" si="0"/>
        <v>29</v>
      </c>
    </row>
    <row r="35" spans="1:21" ht="15.75">
      <c r="A35" s="7">
        <v>20</v>
      </c>
      <c r="B35" s="4" t="s">
        <v>170</v>
      </c>
      <c r="C35" s="4" t="s">
        <v>139</v>
      </c>
      <c r="D35" s="43">
        <v>0</v>
      </c>
      <c r="E35" s="43">
        <v>0</v>
      </c>
      <c r="F35" s="44">
        <v>0</v>
      </c>
      <c r="G35" s="44">
        <v>1</v>
      </c>
      <c r="H35" s="44">
        <v>2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2</v>
      </c>
      <c r="R35" s="44">
        <v>0</v>
      </c>
      <c r="S35" s="44">
        <v>2</v>
      </c>
      <c r="T35" s="44">
        <v>0</v>
      </c>
      <c r="U35" s="44">
        <f t="shared" si="0"/>
        <v>7</v>
      </c>
    </row>
    <row r="36" spans="1:21" ht="27" customHeight="1">
      <c r="A36" s="7">
        <v>21</v>
      </c>
      <c r="B36" s="4" t="s">
        <v>171</v>
      </c>
      <c r="C36" s="4" t="s">
        <v>172</v>
      </c>
      <c r="D36" s="43">
        <v>1</v>
      </c>
      <c r="E36" s="43">
        <v>1</v>
      </c>
      <c r="F36" s="44">
        <v>1</v>
      </c>
      <c r="G36" s="44">
        <v>0</v>
      </c>
      <c r="H36" s="44">
        <v>2</v>
      </c>
      <c r="I36" s="44">
        <v>2</v>
      </c>
      <c r="J36" s="44">
        <v>7</v>
      </c>
      <c r="K36" s="44">
        <v>6</v>
      </c>
      <c r="L36" s="44">
        <v>4</v>
      </c>
      <c r="M36" s="44">
        <v>4</v>
      </c>
      <c r="N36" s="44">
        <v>5</v>
      </c>
      <c r="O36" s="44">
        <v>6</v>
      </c>
      <c r="P36" s="44">
        <v>7</v>
      </c>
      <c r="Q36" s="44">
        <v>11</v>
      </c>
      <c r="R36" s="44">
        <v>8</v>
      </c>
      <c r="S36" s="44">
        <v>8</v>
      </c>
      <c r="T36" s="44">
        <v>10</v>
      </c>
      <c r="U36" s="44">
        <f t="shared" si="0"/>
        <v>83</v>
      </c>
    </row>
    <row r="37" spans="1:21" ht="15.75">
      <c r="A37" s="7">
        <v>22</v>
      </c>
      <c r="B37" s="47" t="s">
        <v>173</v>
      </c>
      <c r="C37" s="47" t="s">
        <v>163</v>
      </c>
      <c r="D37" s="43">
        <v>1</v>
      </c>
      <c r="E37" s="43">
        <v>0</v>
      </c>
      <c r="F37" s="44">
        <v>1</v>
      </c>
      <c r="G37" s="44">
        <v>1</v>
      </c>
      <c r="H37" s="44">
        <v>1</v>
      </c>
      <c r="I37" s="44">
        <v>1</v>
      </c>
      <c r="J37" s="44">
        <v>2</v>
      </c>
      <c r="K37" s="44">
        <v>2</v>
      </c>
      <c r="L37" s="44">
        <v>4</v>
      </c>
      <c r="M37" s="44">
        <v>0</v>
      </c>
      <c r="N37" s="44">
        <v>0</v>
      </c>
      <c r="O37" s="44">
        <v>0</v>
      </c>
      <c r="P37" s="44">
        <v>1</v>
      </c>
      <c r="Q37" s="44">
        <v>10</v>
      </c>
      <c r="R37" s="44">
        <v>2</v>
      </c>
      <c r="S37" s="44">
        <v>0</v>
      </c>
      <c r="T37" s="44">
        <v>3</v>
      </c>
      <c r="U37" s="44">
        <f t="shared" si="0"/>
        <v>29</v>
      </c>
    </row>
    <row r="38" spans="1:21" ht="15.75">
      <c r="A38" s="7">
        <v>23</v>
      </c>
      <c r="B38" s="4" t="s">
        <v>174</v>
      </c>
      <c r="C38" s="4" t="s">
        <v>175</v>
      </c>
      <c r="D38" s="43">
        <v>1</v>
      </c>
      <c r="E38" s="43">
        <v>1</v>
      </c>
      <c r="F38" s="44">
        <v>0</v>
      </c>
      <c r="G38" s="44">
        <v>1</v>
      </c>
      <c r="H38" s="44">
        <v>1</v>
      </c>
      <c r="I38" s="44">
        <v>1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4</v>
      </c>
      <c r="R38" s="44">
        <v>1</v>
      </c>
      <c r="S38" s="44">
        <v>2</v>
      </c>
      <c r="T38" s="44">
        <v>0</v>
      </c>
      <c r="U38" s="44">
        <f t="shared" si="0"/>
        <v>12</v>
      </c>
    </row>
    <row r="39" spans="1:21" ht="15.75">
      <c r="A39" s="4">
        <v>24</v>
      </c>
      <c r="B39" s="4" t="s">
        <v>176</v>
      </c>
      <c r="C39" s="4" t="s">
        <v>15</v>
      </c>
      <c r="D39" s="43">
        <v>1</v>
      </c>
      <c r="E39" s="43">
        <v>1</v>
      </c>
      <c r="F39" s="44">
        <v>0</v>
      </c>
      <c r="G39" s="44">
        <v>1</v>
      </c>
      <c r="H39" s="44">
        <v>0</v>
      </c>
      <c r="I39" s="44">
        <v>0</v>
      </c>
      <c r="J39" s="44">
        <v>1</v>
      </c>
      <c r="K39" s="44">
        <v>1</v>
      </c>
      <c r="L39" s="44">
        <v>0</v>
      </c>
      <c r="M39" s="44">
        <v>0</v>
      </c>
      <c r="N39" s="44">
        <v>1</v>
      </c>
      <c r="O39" s="44">
        <v>1</v>
      </c>
      <c r="P39" s="44">
        <v>0</v>
      </c>
      <c r="Q39" s="44">
        <v>4</v>
      </c>
      <c r="R39" s="44">
        <v>0</v>
      </c>
      <c r="S39" s="44">
        <v>0</v>
      </c>
      <c r="T39" s="44">
        <v>0</v>
      </c>
      <c r="U39" s="44">
        <f t="shared" si="0"/>
        <v>11</v>
      </c>
    </row>
    <row r="41" spans="1:3" ht="15.75" customHeight="1">
      <c r="A41" s="19"/>
      <c r="B41" s="19"/>
      <c r="C41" s="19"/>
    </row>
    <row r="42" spans="1:3" ht="15.75" customHeight="1">
      <c r="A42" s="19"/>
      <c r="B42" s="19"/>
      <c r="C42" s="19"/>
    </row>
    <row r="43" spans="1:6" ht="15.75">
      <c r="A43" s="20"/>
      <c r="B43" s="22"/>
      <c r="C43" s="22"/>
      <c r="F43" s="2" t="s">
        <v>4</v>
      </c>
    </row>
  </sheetData>
  <sheetProtection/>
  <mergeCells count="10">
    <mergeCell ref="A7:E7"/>
    <mergeCell ref="A8:E8"/>
    <mergeCell ref="A9:E9"/>
    <mergeCell ref="A10:D10"/>
    <mergeCell ref="A1:F1"/>
    <mergeCell ref="A2:F2"/>
    <mergeCell ref="A3:F3"/>
    <mergeCell ref="A4:F4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1"/>
  <sheetViews>
    <sheetView zoomScale="90" zoomScaleNormal="90" zoomScalePageLayoutView="0" workbookViewId="0" topLeftCell="A1">
      <selection activeCell="AD17" sqref="AD17"/>
    </sheetView>
  </sheetViews>
  <sheetFormatPr defaultColWidth="9.140625" defaultRowHeight="12.75"/>
  <cols>
    <col min="1" max="1" width="4.140625" style="0" customWidth="1"/>
    <col min="2" max="2" width="15.7109375" style="0" customWidth="1"/>
    <col min="3" max="3" width="11.7109375" style="0" customWidth="1"/>
    <col min="4" max="5" width="2.140625" style="0" customWidth="1"/>
    <col min="6" max="6" width="5.57421875" style="0" customWidth="1"/>
    <col min="7" max="12" width="2.140625" style="0" customWidth="1"/>
    <col min="13" max="22" width="3.28125" style="0" customWidth="1"/>
    <col min="23" max="23" width="7.140625" style="0" customWidth="1"/>
    <col min="24" max="28" width="3.28125" style="0" customWidth="1"/>
    <col min="29" max="29" width="7.140625" style="0" customWidth="1"/>
  </cols>
  <sheetData>
    <row r="1" spans="1:12" ht="15.75">
      <c r="A1" s="58" t="s">
        <v>61</v>
      </c>
      <c r="B1" s="58"/>
      <c r="C1" s="58"/>
      <c r="D1" s="58"/>
      <c r="E1" s="58"/>
      <c r="F1" s="58"/>
      <c r="G1" s="14"/>
      <c r="H1" s="14"/>
      <c r="I1" s="14"/>
      <c r="J1" s="14"/>
      <c r="K1" s="14"/>
      <c r="L1" s="14"/>
    </row>
    <row r="2" spans="1:12" ht="15.75">
      <c r="A2" s="58" t="s">
        <v>62</v>
      </c>
      <c r="B2" s="58"/>
      <c r="C2" s="58"/>
      <c r="D2" s="58"/>
      <c r="E2" s="58"/>
      <c r="F2" s="58"/>
      <c r="G2" s="15"/>
      <c r="H2" s="16"/>
      <c r="I2" s="16"/>
      <c r="J2" s="16"/>
      <c r="K2" s="16"/>
      <c r="L2" s="16"/>
    </row>
    <row r="3" spans="1:12" ht="15.75">
      <c r="A3" s="58" t="s">
        <v>71</v>
      </c>
      <c r="B3" s="58"/>
      <c r="C3" s="58"/>
      <c r="D3" s="58"/>
      <c r="E3" s="58"/>
      <c r="F3" s="58"/>
      <c r="G3" s="15"/>
      <c r="H3" s="16"/>
      <c r="I3" s="16"/>
      <c r="J3" s="16"/>
      <c r="K3" s="16"/>
      <c r="L3" s="16"/>
    </row>
    <row r="4" spans="1:12" ht="15.75">
      <c r="A4" s="59" t="s">
        <v>72</v>
      </c>
      <c r="B4" s="59"/>
      <c r="C4" s="59"/>
      <c r="D4" s="59"/>
      <c r="E4" s="59"/>
      <c r="F4" s="59"/>
      <c r="G4" s="17"/>
      <c r="H4" s="17"/>
      <c r="I4" s="17" t="s">
        <v>4</v>
      </c>
      <c r="J4" s="17"/>
      <c r="K4" s="17"/>
      <c r="L4" s="17"/>
    </row>
    <row r="5" spans="1:12" ht="15.75">
      <c r="A5" s="60" t="s">
        <v>1</v>
      </c>
      <c r="B5" s="60"/>
      <c r="C5" s="60"/>
      <c r="D5" s="60"/>
      <c r="E5" s="60"/>
      <c r="F5" s="18">
        <v>10</v>
      </c>
      <c r="G5" s="19"/>
      <c r="H5" s="19"/>
      <c r="I5" s="19"/>
      <c r="J5" s="19"/>
      <c r="K5" s="19"/>
      <c r="L5" s="19"/>
    </row>
    <row r="6" spans="1:12" ht="15.75">
      <c r="A6" s="60" t="s">
        <v>63</v>
      </c>
      <c r="B6" s="60"/>
      <c r="C6" s="60"/>
      <c r="D6" s="60"/>
      <c r="E6" s="60"/>
      <c r="F6" s="18">
        <v>36</v>
      </c>
      <c r="G6" s="19"/>
      <c r="H6" s="19"/>
      <c r="I6" s="19"/>
      <c r="J6" s="19"/>
      <c r="K6" s="19"/>
      <c r="L6" s="19"/>
    </row>
    <row r="7" spans="1:12" ht="15.75">
      <c r="A7" s="60" t="s">
        <v>64</v>
      </c>
      <c r="B7" s="60"/>
      <c r="C7" s="60"/>
      <c r="D7" s="60"/>
      <c r="E7" s="60"/>
      <c r="F7" s="18">
        <v>165</v>
      </c>
      <c r="G7" s="19"/>
      <c r="H7" s="19" t="s">
        <v>4</v>
      </c>
      <c r="I7" s="19"/>
      <c r="J7" s="19"/>
      <c r="K7" s="19"/>
      <c r="L7" s="19"/>
    </row>
    <row r="8" spans="1:12" ht="15.75">
      <c r="A8" s="61" t="s">
        <v>65</v>
      </c>
      <c r="B8" s="61"/>
      <c r="C8" s="61"/>
      <c r="D8" s="62"/>
      <c r="E8" s="62"/>
      <c r="F8" s="20" t="s">
        <v>66</v>
      </c>
      <c r="G8" s="19"/>
      <c r="H8" s="19"/>
      <c r="I8" s="19"/>
      <c r="J8" s="19"/>
      <c r="K8" s="19"/>
      <c r="L8" s="19"/>
    </row>
    <row r="9" spans="1:12" ht="15.75">
      <c r="A9" s="63" t="s">
        <v>67</v>
      </c>
      <c r="B9" s="63"/>
      <c r="C9" s="63"/>
      <c r="D9" s="64"/>
      <c r="E9" s="64"/>
      <c r="F9" s="20" t="s">
        <v>70</v>
      </c>
      <c r="G9" s="19"/>
      <c r="H9" s="19"/>
      <c r="I9" s="19"/>
      <c r="J9" s="19"/>
      <c r="K9" s="19"/>
      <c r="L9" s="19"/>
    </row>
    <row r="10" spans="1:12" ht="15.75">
      <c r="A10" s="65" t="s">
        <v>68</v>
      </c>
      <c r="B10" s="65"/>
      <c r="C10" s="65"/>
      <c r="D10" s="66"/>
      <c r="E10" s="21"/>
      <c r="F10" s="19" t="s">
        <v>177</v>
      </c>
      <c r="G10" s="20"/>
      <c r="H10" s="22"/>
      <c r="I10" s="22"/>
      <c r="J10" s="22"/>
      <c r="K10" s="22"/>
      <c r="L10" s="22"/>
    </row>
    <row r="11" spans="1:12" ht="15.75">
      <c r="A11" s="23" t="s">
        <v>69</v>
      </c>
      <c r="B11" s="23"/>
      <c r="C11" s="23"/>
      <c r="D11" s="23"/>
      <c r="E11" s="19"/>
      <c r="F11" s="19"/>
      <c r="G11" s="19"/>
      <c r="H11" s="24"/>
      <c r="I11" s="24"/>
      <c r="J11" s="24"/>
      <c r="K11" s="24"/>
      <c r="L11" s="24"/>
    </row>
    <row r="12" spans="1:12" ht="15.75">
      <c r="A12" s="19" t="s">
        <v>178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"/>
    </row>
    <row r="13" spans="1:12" ht="15.75">
      <c r="A13" s="19" t="s">
        <v>179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"/>
    </row>
    <row r="14" spans="1:11" ht="15.75">
      <c r="A14" s="25" t="s">
        <v>180</v>
      </c>
      <c r="B14" s="25"/>
      <c r="C14" s="25"/>
      <c r="D14" s="25"/>
      <c r="E14" s="25"/>
      <c r="F14" s="25"/>
      <c r="G14" s="25"/>
      <c r="H14" s="25"/>
      <c r="I14" s="25"/>
      <c r="J14" s="26"/>
      <c r="K14" s="26"/>
    </row>
    <row r="15" spans="1:24" ht="28.5">
      <c r="A15" s="31" t="s">
        <v>0</v>
      </c>
      <c r="B15" s="31" t="s">
        <v>2</v>
      </c>
      <c r="C15" s="31" t="s">
        <v>3</v>
      </c>
      <c r="D15" s="48">
        <v>1</v>
      </c>
      <c r="E15" s="48">
        <v>2</v>
      </c>
      <c r="F15" s="49">
        <v>3</v>
      </c>
      <c r="G15" s="49">
        <v>4</v>
      </c>
      <c r="H15" s="49">
        <v>5</v>
      </c>
      <c r="I15" s="49">
        <v>6</v>
      </c>
      <c r="J15" s="49">
        <v>7</v>
      </c>
      <c r="K15" s="49">
        <v>8</v>
      </c>
      <c r="L15" s="49">
        <v>9</v>
      </c>
      <c r="M15" s="49">
        <v>10</v>
      </c>
      <c r="N15" s="49">
        <v>11</v>
      </c>
      <c r="O15" s="49">
        <v>12</v>
      </c>
      <c r="P15" s="49">
        <v>13</v>
      </c>
      <c r="Q15" s="49">
        <v>14</v>
      </c>
      <c r="R15" s="49">
        <v>15</v>
      </c>
      <c r="S15" s="49">
        <v>16</v>
      </c>
      <c r="T15" s="49">
        <v>17</v>
      </c>
      <c r="U15" s="49">
        <v>18</v>
      </c>
      <c r="V15" s="49">
        <v>19</v>
      </c>
      <c r="W15" s="49" t="s">
        <v>77</v>
      </c>
      <c r="X15" s="50"/>
    </row>
    <row r="16" spans="1:24" ht="15">
      <c r="A16" s="4">
        <v>1</v>
      </c>
      <c r="B16" s="4" t="s">
        <v>181</v>
      </c>
      <c r="C16" s="4" t="s">
        <v>144</v>
      </c>
      <c r="D16" s="51">
        <v>0</v>
      </c>
      <c r="E16" s="51">
        <v>0</v>
      </c>
      <c r="F16" s="52">
        <v>1</v>
      </c>
      <c r="G16" s="52">
        <v>1</v>
      </c>
      <c r="H16" s="52">
        <v>0</v>
      </c>
      <c r="I16" s="52">
        <v>1</v>
      </c>
      <c r="J16" s="52">
        <v>3</v>
      </c>
      <c r="K16" s="52">
        <v>0</v>
      </c>
      <c r="L16" s="52">
        <v>0</v>
      </c>
      <c r="M16" s="52">
        <v>3</v>
      </c>
      <c r="N16" s="52">
        <v>4</v>
      </c>
      <c r="O16" s="52">
        <v>1</v>
      </c>
      <c r="P16" s="52">
        <v>6</v>
      </c>
      <c r="Q16" s="52">
        <v>6</v>
      </c>
      <c r="R16" s="52">
        <v>3</v>
      </c>
      <c r="S16" s="52">
        <v>4</v>
      </c>
      <c r="T16" s="52">
        <v>3</v>
      </c>
      <c r="U16" s="52">
        <v>7</v>
      </c>
      <c r="V16" s="52">
        <v>12</v>
      </c>
      <c r="W16" s="52">
        <f>SUM(D16:V16)</f>
        <v>55</v>
      </c>
      <c r="X16" s="50"/>
    </row>
    <row r="17" spans="1:24" ht="15">
      <c r="A17" s="4">
        <v>2</v>
      </c>
      <c r="B17" s="4" t="s">
        <v>182</v>
      </c>
      <c r="C17" s="4" t="s">
        <v>183</v>
      </c>
      <c r="D17" s="51">
        <v>0</v>
      </c>
      <c r="E17" s="51">
        <v>1</v>
      </c>
      <c r="F17" s="52">
        <v>1</v>
      </c>
      <c r="G17" s="52">
        <v>1</v>
      </c>
      <c r="H17" s="52">
        <v>1</v>
      </c>
      <c r="I17" s="52">
        <v>2</v>
      </c>
      <c r="J17" s="52">
        <v>3</v>
      </c>
      <c r="K17" s="52">
        <v>4</v>
      </c>
      <c r="L17" s="52">
        <v>1</v>
      </c>
      <c r="M17" s="52">
        <v>1</v>
      </c>
      <c r="N17" s="52">
        <v>4</v>
      </c>
      <c r="O17" s="52">
        <v>7</v>
      </c>
      <c r="P17" s="52">
        <v>8</v>
      </c>
      <c r="Q17" s="52">
        <v>8</v>
      </c>
      <c r="R17" s="52">
        <v>6</v>
      </c>
      <c r="S17" s="52">
        <v>14</v>
      </c>
      <c r="T17" s="52">
        <v>3</v>
      </c>
      <c r="U17" s="52">
        <v>10</v>
      </c>
      <c r="V17" s="52">
        <v>7</v>
      </c>
      <c r="W17" s="52">
        <f aca="true" t="shared" si="0" ref="W17:W51">SUM(D17:V17)</f>
        <v>82</v>
      </c>
      <c r="X17" s="50"/>
    </row>
    <row r="18" spans="1:24" ht="15">
      <c r="A18" s="4">
        <v>3</v>
      </c>
      <c r="B18" s="7" t="s">
        <v>184</v>
      </c>
      <c r="C18" s="7" t="s">
        <v>185</v>
      </c>
      <c r="D18" s="51">
        <v>0</v>
      </c>
      <c r="E18" s="51">
        <v>0</v>
      </c>
      <c r="F18" s="52">
        <v>1</v>
      </c>
      <c r="G18" s="52">
        <v>0</v>
      </c>
      <c r="H18" s="52">
        <v>1</v>
      </c>
      <c r="I18" s="52">
        <v>1</v>
      </c>
      <c r="J18" s="52">
        <v>0</v>
      </c>
      <c r="K18" s="52">
        <v>0</v>
      </c>
      <c r="L18" s="52">
        <v>0</v>
      </c>
      <c r="M18" s="52">
        <v>2</v>
      </c>
      <c r="N18" s="52">
        <v>5</v>
      </c>
      <c r="O18" s="52">
        <v>3</v>
      </c>
      <c r="P18" s="52">
        <v>6</v>
      </c>
      <c r="Q18" s="52">
        <v>8</v>
      </c>
      <c r="R18" s="52">
        <v>10</v>
      </c>
      <c r="S18" s="52">
        <v>7</v>
      </c>
      <c r="T18" s="52">
        <v>5</v>
      </c>
      <c r="U18" s="52">
        <v>2</v>
      </c>
      <c r="V18" s="52">
        <v>12</v>
      </c>
      <c r="W18" s="52">
        <f t="shared" si="0"/>
        <v>63</v>
      </c>
      <c r="X18" s="50"/>
    </row>
    <row r="19" spans="1:24" ht="15">
      <c r="A19" s="4">
        <v>4</v>
      </c>
      <c r="B19" s="4" t="s">
        <v>186</v>
      </c>
      <c r="C19" s="4" t="s">
        <v>187</v>
      </c>
      <c r="D19" s="51">
        <v>0</v>
      </c>
      <c r="E19" s="51">
        <v>1</v>
      </c>
      <c r="F19" s="52">
        <v>1</v>
      </c>
      <c r="G19" s="52">
        <v>1</v>
      </c>
      <c r="H19" s="52">
        <v>1</v>
      </c>
      <c r="I19" s="52">
        <v>0</v>
      </c>
      <c r="J19" s="52">
        <v>0</v>
      </c>
      <c r="K19" s="52">
        <v>4</v>
      </c>
      <c r="L19" s="52">
        <v>1</v>
      </c>
      <c r="M19" s="52">
        <v>3</v>
      </c>
      <c r="N19" s="52">
        <v>4</v>
      </c>
      <c r="O19" s="52">
        <v>4</v>
      </c>
      <c r="P19" s="52">
        <v>5</v>
      </c>
      <c r="Q19" s="52">
        <v>6</v>
      </c>
      <c r="R19" s="52">
        <v>3</v>
      </c>
      <c r="S19" s="52">
        <v>5</v>
      </c>
      <c r="T19" s="52">
        <v>2</v>
      </c>
      <c r="U19" s="52">
        <v>3</v>
      </c>
      <c r="V19" s="52">
        <v>4</v>
      </c>
      <c r="W19" s="52">
        <f t="shared" si="0"/>
        <v>48</v>
      </c>
      <c r="X19" s="50"/>
    </row>
    <row r="20" spans="1:24" ht="15">
      <c r="A20" s="4">
        <v>5</v>
      </c>
      <c r="B20" s="4" t="s">
        <v>188</v>
      </c>
      <c r="C20" s="7" t="s">
        <v>172</v>
      </c>
      <c r="D20" s="51">
        <v>0</v>
      </c>
      <c r="E20" s="51">
        <v>0</v>
      </c>
      <c r="F20" s="52">
        <v>0</v>
      </c>
      <c r="G20" s="52">
        <v>1</v>
      </c>
      <c r="H20" s="52">
        <v>0</v>
      </c>
      <c r="I20" s="52">
        <v>0</v>
      </c>
      <c r="J20" s="52">
        <v>0</v>
      </c>
      <c r="K20" s="52">
        <v>4</v>
      </c>
      <c r="L20" s="52">
        <v>3</v>
      </c>
      <c r="M20" s="52">
        <v>5</v>
      </c>
      <c r="N20" s="52">
        <v>5</v>
      </c>
      <c r="O20" s="52">
        <v>3</v>
      </c>
      <c r="P20" s="52">
        <v>6</v>
      </c>
      <c r="Q20" s="52">
        <v>8</v>
      </c>
      <c r="R20" s="52">
        <v>0</v>
      </c>
      <c r="S20" s="52">
        <v>5</v>
      </c>
      <c r="T20" s="52">
        <v>2</v>
      </c>
      <c r="U20" s="52">
        <v>4</v>
      </c>
      <c r="V20" s="52">
        <v>11</v>
      </c>
      <c r="W20" s="52">
        <f t="shared" si="0"/>
        <v>57</v>
      </c>
      <c r="X20" s="50"/>
    </row>
    <row r="21" spans="1:24" ht="15">
      <c r="A21" s="4">
        <v>6</v>
      </c>
      <c r="B21" s="7" t="s">
        <v>189</v>
      </c>
      <c r="C21" s="7" t="s">
        <v>144</v>
      </c>
      <c r="D21" s="51">
        <v>0</v>
      </c>
      <c r="E21" s="51">
        <v>0</v>
      </c>
      <c r="F21" s="52">
        <v>1</v>
      </c>
      <c r="G21" s="52">
        <v>0</v>
      </c>
      <c r="H21" s="52">
        <v>1</v>
      </c>
      <c r="I21" s="52">
        <v>1</v>
      </c>
      <c r="J21" s="52">
        <v>0</v>
      </c>
      <c r="K21" s="52">
        <v>2</v>
      </c>
      <c r="L21" s="52">
        <v>0</v>
      </c>
      <c r="M21" s="52">
        <v>1</v>
      </c>
      <c r="N21" s="52">
        <v>5</v>
      </c>
      <c r="O21" s="52">
        <v>2</v>
      </c>
      <c r="P21" s="52">
        <v>4</v>
      </c>
      <c r="Q21" s="52">
        <v>2</v>
      </c>
      <c r="R21" s="52">
        <v>6</v>
      </c>
      <c r="S21" s="52">
        <v>6</v>
      </c>
      <c r="T21" s="52">
        <v>6</v>
      </c>
      <c r="U21" s="52">
        <v>3</v>
      </c>
      <c r="V21" s="52">
        <v>6</v>
      </c>
      <c r="W21" s="52">
        <f t="shared" si="0"/>
        <v>46</v>
      </c>
      <c r="X21" s="50"/>
    </row>
    <row r="22" spans="1:24" ht="15">
      <c r="A22" s="4">
        <v>7</v>
      </c>
      <c r="B22" s="7" t="s">
        <v>190</v>
      </c>
      <c r="C22" s="7" t="s">
        <v>29</v>
      </c>
      <c r="D22" s="51">
        <v>0</v>
      </c>
      <c r="E22" s="53">
        <v>0</v>
      </c>
      <c r="F22" s="52">
        <v>0</v>
      </c>
      <c r="G22" s="52">
        <v>0</v>
      </c>
      <c r="H22" s="52">
        <v>0</v>
      </c>
      <c r="I22" s="52">
        <v>1</v>
      </c>
      <c r="J22" s="52">
        <v>0</v>
      </c>
      <c r="K22" s="52">
        <v>0</v>
      </c>
      <c r="L22" s="52">
        <v>1</v>
      </c>
      <c r="M22" s="52">
        <v>2</v>
      </c>
      <c r="N22" s="52">
        <v>2</v>
      </c>
      <c r="O22" s="52">
        <v>2</v>
      </c>
      <c r="P22" s="52">
        <v>5</v>
      </c>
      <c r="Q22" s="52">
        <v>2</v>
      </c>
      <c r="R22" s="52">
        <v>3</v>
      </c>
      <c r="S22" s="52">
        <v>7</v>
      </c>
      <c r="T22" s="52">
        <v>1</v>
      </c>
      <c r="U22" s="52">
        <v>4</v>
      </c>
      <c r="V22" s="52">
        <v>1</v>
      </c>
      <c r="W22" s="52">
        <f t="shared" si="0"/>
        <v>31</v>
      </c>
      <c r="X22" s="50"/>
    </row>
    <row r="23" spans="1:24" ht="15">
      <c r="A23" s="4">
        <v>8</v>
      </c>
      <c r="B23" s="4" t="s">
        <v>191</v>
      </c>
      <c r="C23" s="4" t="s">
        <v>133</v>
      </c>
      <c r="D23" s="51">
        <v>1</v>
      </c>
      <c r="E23" s="53">
        <v>0</v>
      </c>
      <c r="F23" s="52">
        <v>0</v>
      </c>
      <c r="G23" s="52">
        <v>1</v>
      </c>
      <c r="H23" s="52">
        <v>0</v>
      </c>
      <c r="I23" s="52">
        <v>1</v>
      </c>
      <c r="J23" s="52">
        <v>0</v>
      </c>
      <c r="K23" s="52">
        <v>0</v>
      </c>
      <c r="L23" s="52">
        <v>0</v>
      </c>
      <c r="M23" s="52">
        <v>3</v>
      </c>
      <c r="N23" s="52">
        <v>2</v>
      </c>
      <c r="O23" s="52">
        <v>4</v>
      </c>
      <c r="P23" s="52">
        <v>3</v>
      </c>
      <c r="Q23" s="52">
        <v>0</v>
      </c>
      <c r="R23" s="52">
        <v>3</v>
      </c>
      <c r="S23" s="52">
        <v>2</v>
      </c>
      <c r="T23" s="52">
        <v>4</v>
      </c>
      <c r="U23" s="52">
        <v>0</v>
      </c>
      <c r="V23" s="52">
        <v>9</v>
      </c>
      <c r="W23" s="52">
        <f t="shared" si="0"/>
        <v>33</v>
      </c>
      <c r="X23" s="50"/>
    </row>
    <row r="24" spans="1:24" ht="15">
      <c r="A24" s="4">
        <v>9</v>
      </c>
      <c r="B24" s="7" t="s">
        <v>192</v>
      </c>
      <c r="C24" s="7" t="s">
        <v>18</v>
      </c>
      <c r="D24" s="51">
        <v>1</v>
      </c>
      <c r="E24" s="53">
        <v>1</v>
      </c>
      <c r="F24" s="52">
        <v>1</v>
      </c>
      <c r="G24" s="52">
        <v>1</v>
      </c>
      <c r="H24" s="52">
        <v>0</v>
      </c>
      <c r="I24" s="52">
        <v>1</v>
      </c>
      <c r="J24" s="52">
        <v>3</v>
      </c>
      <c r="K24" s="52">
        <v>2</v>
      </c>
      <c r="L24" s="52">
        <v>0</v>
      </c>
      <c r="M24" s="52">
        <v>2</v>
      </c>
      <c r="N24" s="52">
        <v>4</v>
      </c>
      <c r="O24" s="52">
        <v>2</v>
      </c>
      <c r="P24" s="52">
        <v>4</v>
      </c>
      <c r="Q24" s="52">
        <v>9</v>
      </c>
      <c r="R24" s="52">
        <v>0</v>
      </c>
      <c r="S24" s="52">
        <v>4</v>
      </c>
      <c r="T24" s="52">
        <v>3</v>
      </c>
      <c r="U24" s="52">
        <v>8</v>
      </c>
      <c r="V24" s="52">
        <v>1</v>
      </c>
      <c r="W24" s="52">
        <f t="shared" si="0"/>
        <v>47</v>
      </c>
      <c r="X24" s="50"/>
    </row>
    <row r="25" spans="1:24" ht="15">
      <c r="A25" s="4">
        <v>10</v>
      </c>
      <c r="B25" s="7" t="s">
        <v>192</v>
      </c>
      <c r="C25" s="7" t="s">
        <v>159</v>
      </c>
      <c r="D25" s="51">
        <v>0</v>
      </c>
      <c r="E25" s="53">
        <v>1</v>
      </c>
      <c r="F25" s="52">
        <v>1</v>
      </c>
      <c r="G25" s="52">
        <v>0</v>
      </c>
      <c r="H25" s="52">
        <v>0</v>
      </c>
      <c r="I25" s="52">
        <v>1</v>
      </c>
      <c r="J25" s="52">
        <v>2</v>
      </c>
      <c r="K25" s="52">
        <v>0</v>
      </c>
      <c r="L25" s="52">
        <v>1</v>
      </c>
      <c r="M25" s="52">
        <v>3</v>
      </c>
      <c r="N25" s="52">
        <v>2</v>
      </c>
      <c r="O25" s="52">
        <v>1</v>
      </c>
      <c r="P25" s="52">
        <v>4</v>
      </c>
      <c r="Q25" s="52">
        <v>4</v>
      </c>
      <c r="R25" s="52">
        <v>3</v>
      </c>
      <c r="S25" s="52">
        <v>6</v>
      </c>
      <c r="T25" s="52">
        <v>2</v>
      </c>
      <c r="U25" s="52">
        <v>8</v>
      </c>
      <c r="V25" s="52">
        <v>4</v>
      </c>
      <c r="W25" s="52">
        <f t="shared" si="0"/>
        <v>43</v>
      </c>
      <c r="X25" s="50"/>
    </row>
    <row r="26" spans="1:24" ht="15">
      <c r="A26" s="4">
        <v>11</v>
      </c>
      <c r="B26" s="4" t="s">
        <v>193</v>
      </c>
      <c r="C26" s="4" t="s">
        <v>194</v>
      </c>
      <c r="D26" s="51">
        <v>0</v>
      </c>
      <c r="E26" s="51">
        <v>1</v>
      </c>
      <c r="F26" s="52">
        <v>1</v>
      </c>
      <c r="G26" s="52">
        <v>0</v>
      </c>
      <c r="H26" s="52">
        <v>1</v>
      </c>
      <c r="I26" s="52">
        <v>1</v>
      </c>
      <c r="J26" s="52">
        <v>5</v>
      </c>
      <c r="K26" s="52">
        <v>0</v>
      </c>
      <c r="L26" s="52">
        <v>0</v>
      </c>
      <c r="M26" s="52">
        <v>1</v>
      </c>
      <c r="N26" s="52">
        <v>4</v>
      </c>
      <c r="O26" s="52">
        <v>2</v>
      </c>
      <c r="P26" s="52">
        <v>5</v>
      </c>
      <c r="Q26" s="52">
        <v>6</v>
      </c>
      <c r="R26" s="52">
        <v>9</v>
      </c>
      <c r="S26" s="52">
        <v>11</v>
      </c>
      <c r="T26" s="52">
        <v>5</v>
      </c>
      <c r="U26" s="52">
        <v>6</v>
      </c>
      <c r="V26" s="52">
        <v>12</v>
      </c>
      <c r="W26" s="52">
        <f t="shared" si="0"/>
        <v>70</v>
      </c>
      <c r="X26" s="50"/>
    </row>
    <row r="27" spans="1:24" ht="15">
      <c r="A27" s="4">
        <v>12</v>
      </c>
      <c r="B27" s="4" t="s">
        <v>195</v>
      </c>
      <c r="C27" s="4" t="s">
        <v>196</v>
      </c>
      <c r="D27" s="51">
        <v>0</v>
      </c>
      <c r="E27" s="51">
        <v>0</v>
      </c>
      <c r="F27" s="52">
        <v>0</v>
      </c>
      <c r="G27" s="52">
        <v>1</v>
      </c>
      <c r="H27" s="52">
        <v>0</v>
      </c>
      <c r="I27" s="52">
        <v>1</v>
      </c>
      <c r="J27" s="52">
        <v>5</v>
      </c>
      <c r="K27" s="52">
        <v>4</v>
      </c>
      <c r="L27" s="52">
        <v>0</v>
      </c>
      <c r="M27" s="52">
        <v>1</v>
      </c>
      <c r="N27" s="52">
        <v>5</v>
      </c>
      <c r="O27" s="52">
        <v>7</v>
      </c>
      <c r="P27" s="52">
        <v>6</v>
      </c>
      <c r="Q27" s="52">
        <v>6</v>
      </c>
      <c r="R27" s="52">
        <v>7</v>
      </c>
      <c r="S27" s="52">
        <v>4</v>
      </c>
      <c r="T27" s="52">
        <v>2</v>
      </c>
      <c r="U27" s="52">
        <v>6</v>
      </c>
      <c r="V27" s="52">
        <v>4</v>
      </c>
      <c r="W27" s="52">
        <f t="shared" si="0"/>
        <v>59</v>
      </c>
      <c r="X27" s="50"/>
    </row>
    <row r="28" spans="1:24" ht="15">
      <c r="A28" s="4">
        <v>13</v>
      </c>
      <c r="B28" s="4" t="s">
        <v>197</v>
      </c>
      <c r="C28" s="4" t="s">
        <v>9</v>
      </c>
      <c r="D28" s="51">
        <v>0</v>
      </c>
      <c r="E28" s="51">
        <v>0</v>
      </c>
      <c r="F28" s="52">
        <v>1</v>
      </c>
      <c r="G28" s="52">
        <v>0</v>
      </c>
      <c r="H28" s="52">
        <v>0</v>
      </c>
      <c r="I28" s="52">
        <v>1</v>
      </c>
      <c r="J28" s="52">
        <v>0</v>
      </c>
      <c r="K28" s="52">
        <v>0</v>
      </c>
      <c r="L28" s="52">
        <v>1</v>
      </c>
      <c r="M28" s="52">
        <v>1</v>
      </c>
      <c r="N28" s="52">
        <v>4</v>
      </c>
      <c r="O28" s="52">
        <v>3</v>
      </c>
      <c r="P28" s="52">
        <v>4</v>
      </c>
      <c r="Q28" s="52">
        <v>5</v>
      </c>
      <c r="R28" s="52">
        <v>8</v>
      </c>
      <c r="S28" s="52">
        <v>2</v>
      </c>
      <c r="T28" s="52">
        <v>5</v>
      </c>
      <c r="U28" s="52">
        <v>4</v>
      </c>
      <c r="V28" s="52">
        <v>5</v>
      </c>
      <c r="W28" s="52">
        <f t="shared" si="0"/>
        <v>44</v>
      </c>
      <c r="X28" s="50"/>
    </row>
    <row r="29" spans="1:24" ht="15">
      <c r="A29" s="4">
        <v>14</v>
      </c>
      <c r="B29" s="4" t="s">
        <v>198</v>
      </c>
      <c r="C29" s="4" t="s">
        <v>10</v>
      </c>
      <c r="D29" s="51">
        <v>0</v>
      </c>
      <c r="E29" s="51">
        <v>0</v>
      </c>
      <c r="F29" s="52">
        <v>1</v>
      </c>
      <c r="G29" s="52">
        <v>1</v>
      </c>
      <c r="H29" s="52">
        <v>1</v>
      </c>
      <c r="I29" s="52">
        <v>0</v>
      </c>
      <c r="J29" s="52">
        <v>0</v>
      </c>
      <c r="K29" s="52">
        <v>2</v>
      </c>
      <c r="L29" s="52">
        <v>0</v>
      </c>
      <c r="M29" s="52">
        <v>2</v>
      </c>
      <c r="N29" s="52">
        <v>4</v>
      </c>
      <c r="O29" s="52">
        <v>7</v>
      </c>
      <c r="P29" s="52">
        <v>8</v>
      </c>
      <c r="Q29" s="52">
        <v>0</v>
      </c>
      <c r="R29" s="52">
        <v>10</v>
      </c>
      <c r="S29" s="52">
        <v>4</v>
      </c>
      <c r="T29" s="52">
        <v>3</v>
      </c>
      <c r="U29" s="52">
        <v>6</v>
      </c>
      <c r="V29" s="52">
        <v>13</v>
      </c>
      <c r="W29" s="52">
        <f t="shared" si="0"/>
        <v>62</v>
      </c>
      <c r="X29" s="50"/>
    </row>
    <row r="30" spans="1:24" ht="15">
      <c r="A30" s="4">
        <v>15</v>
      </c>
      <c r="B30" s="4" t="s">
        <v>199</v>
      </c>
      <c r="C30" s="7" t="s">
        <v>187</v>
      </c>
      <c r="D30" s="51">
        <v>0</v>
      </c>
      <c r="E30" s="51">
        <v>0</v>
      </c>
      <c r="F30" s="52">
        <v>1</v>
      </c>
      <c r="G30" s="52">
        <v>0</v>
      </c>
      <c r="H30" s="52">
        <v>1</v>
      </c>
      <c r="I30" s="52">
        <v>1</v>
      </c>
      <c r="J30" s="52">
        <v>5</v>
      </c>
      <c r="K30" s="52">
        <v>2</v>
      </c>
      <c r="L30" s="52">
        <v>1</v>
      </c>
      <c r="M30" s="52">
        <v>2</v>
      </c>
      <c r="N30" s="52">
        <v>5</v>
      </c>
      <c r="O30" s="52">
        <v>3</v>
      </c>
      <c r="P30" s="52">
        <v>5</v>
      </c>
      <c r="Q30" s="52">
        <v>1</v>
      </c>
      <c r="R30" s="52">
        <v>3</v>
      </c>
      <c r="S30" s="52">
        <v>0</v>
      </c>
      <c r="T30" s="52">
        <v>4</v>
      </c>
      <c r="U30" s="52">
        <v>13</v>
      </c>
      <c r="V30" s="52">
        <v>2</v>
      </c>
      <c r="W30" s="52">
        <f t="shared" si="0"/>
        <v>49</v>
      </c>
      <c r="X30" s="50"/>
    </row>
    <row r="31" spans="1:24" ht="15">
      <c r="A31" s="4">
        <v>16</v>
      </c>
      <c r="B31" s="7" t="s">
        <v>200</v>
      </c>
      <c r="C31" s="7" t="s">
        <v>8</v>
      </c>
      <c r="D31" s="51">
        <v>0</v>
      </c>
      <c r="E31" s="51">
        <v>0</v>
      </c>
      <c r="F31" s="52">
        <v>0</v>
      </c>
      <c r="G31" s="52">
        <v>0</v>
      </c>
      <c r="H31" s="52">
        <v>1</v>
      </c>
      <c r="I31" s="52">
        <v>0</v>
      </c>
      <c r="J31" s="52">
        <v>0</v>
      </c>
      <c r="K31" s="52">
        <v>0</v>
      </c>
      <c r="L31" s="52">
        <v>0</v>
      </c>
      <c r="M31" s="52">
        <v>3</v>
      </c>
      <c r="N31" s="52">
        <v>1</v>
      </c>
      <c r="O31" s="52">
        <v>2</v>
      </c>
      <c r="P31" s="52">
        <v>2</v>
      </c>
      <c r="Q31" s="52">
        <v>2</v>
      </c>
      <c r="R31" s="52">
        <v>3</v>
      </c>
      <c r="S31" s="52">
        <v>0</v>
      </c>
      <c r="T31" s="52">
        <v>1</v>
      </c>
      <c r="U31" s="52">
        <v>0</v>
      </c>
      <c r="V31" s="52">
        <v>0</v>
      </c>
      <c r="W31" s="52">
        <f t="shared" si="0"/>
        <v>15</v>
      </c>
      <c r="X31" s="50"/>
    </row>
    <row r="32" spans="1:24" ht="15">
      <c r="A32" s="4">
        <v>17</v>
      </c>
      <c r="B32" s="4" t="s">
        <v>201</v>
      </c>
      <c r="C32" s="4" t="s">
        <v>202</v>
      </c>
      <c r="D32" s="51">
        <v>0</v>
      </c>
      <c r="E32" s="51">
        <v>1</v>
      </c>
      <c r="F32" s="52">
        <v>1</v>
      </c>
      <c r="G32" s="52">
        <v>2</v>
      </c>
      <c r="H32" s="52">
        <v>0</v>
      </c>
      <c r="I32" s="52">
        <v>0</v>
      </c>
      <c r="J32" s="52">
        <v>0</v>
      </c>
      <c r="K32" s="52">
        <v>2</v>
      </c>
      <c r="L32" s="52">
        <v>0</v>
      </c>
      <c r="M32" s="52">
        <v>2</v>
      </c>
      <c r="N32" s="52">
        <v>2</v>
      </c>
      <c r="O32" s="52">
        <v>4</v>
      </c>
      <c r="P32" s="52">
        <v>2</v>
      </c>
      <c r="Q32" s="52">
        <v>0</v>
      </c>
      <c r="R32" s="52">
        <v>5</v>
      </c>
      <c r="S32" s="52">
        <v>4</v>
      </c>
      <c r="T32" s="52">
        <v>2</v>
      </c>
      <c r="U32" s="52">
        <v>2</v>
      </c>
      <c r="V32" s="52">
        <v>5</v>
      </c>
      <c r="W32" s="52">
        <f t="shared" si="0"/>
        <v>34</v>
      </c>
      <c r="X32" s="50"/>
    </row>
    <row r="33" spans="1:24" ht="15">
      <c r="A33" s="4">
        <v>18</v>
      </c>
      <c r="B33" s="7" t="s">
        <v>203</v>
      </c>
      <c r="C33" s="7" t="s">
        <v>133</v>
      </c>
      <c r="D33" s="51">
        <v>0</v>
      </c>
      <c r="E33" s="53">
        <v>0</v>
      </c>
      <c r="F33" s="52">
        <v>0</v>
      </c>
      <c r="G33" s="52">
        <v>0</v>
      </c>
      <c r="H33" s="52">
        <v>0</v>
      </c>
      <c r="I33" s="52">
        <v>1</v>
      </c>
      <c r="J33" s="52">
        <v>0</v>
      </c>
      <c r="K33" s="52">
        <v>2</v>
      </c>
      <c r="L33" s="52">
        <v>2</v>
      </c>
      <c r="M33" s="52">
        <v>1</v>
      </c>
      <c r="N33" s="52">
        <v>2</v>
      </c>
      <c r="O33" s="52">
        <v>0</v>
      </c>
      <c r="P33" s="52">
        <v>0</v>
      </c>
      <c r="Q33" s="52">
        <v>6</v>
      </c>
      <c r="R33" s="52">
        <v>0</v>
      </c>
      <c r="S33" s="52">
        <v>0</v>
      </c>
      <c r="T33" s="52">
        <v>0</v>
      </c>
      <c r="U33" s="52">
        <v>4</v>
      </c>
      <c r="V33" s="52">
        <v>0</v>
      </c>
      <c r="W33" s="52">
        <f t="shared" si="0"/>
        <v>18</v>
      </c>
      <c r="X33" s="50"/>
    </row>
    <row r="34" spans="1:24" ht="15">
      <c r="A34" s="4">
        <v>19</v>
      </c>
      <c r="B34" s="4" t="s">
        <v>204</v>
      </c>
      <c r="C34" s="4" t="s">
        <v>6</v>
      </c>
      <c r="D34" s="51">
        <v>0</v>
      </c>
      <c r="E34" s="51">
        <v>1</v>
      </c>
      <c r="F34" s="52">
        <v>1</v>
      </c>
      <c r="G34" s="52">
        <v>1</v>
      </c>
      <c r="H34" s="52">
        <v>1</v>
      </c>
      <c r="I34" s="52">
        <v>1</v>
      </c>
      <c r="J34" s="52">
        <v>0</v>
      </c>
      <c r="K34" s="52">
        <v>4</v>
      </c>
      <c r="L34" s="52">
        <v>0</v>
      </c>
      <c r="M34" s="52">
        <v>2</v>
      </c>
      <c r="N34" s="52">
        <v>4</v>
      </c>
      <c r="O34" s="52">
        <v>1</v>
      </c>
      <c r="P34" s="52">
        <v>4</v>
      </c>
      <c r="Q34" s="52">
        <v>2</v>
      </c>
      <c r="R34" s="52">
        <v>3</v>
      </c>
      <c r="S34" s="52">
        <v>8</v>
      </c>
      <c r="T34" s="52">
        <v>2</v>
      </c>
      <c r="U34" s="52">
        <v>3</v>
      </c>
      <c r="V34" s="52">
        <v>7</v>
      </c>
      <c r="W34" s="52">
        <f t="shared" si="0"/>
        <v>45</v>
      </c>
      <c r="X34" s="50"/>
    </row>
    <row r="35" spans="1:24" ht="15">
      <c r="A35" s="4">
        <v>20</v>
      </c>
      <c r="B35" s="4" t="s">
        <v>205</v>
      </c>
      <c r="C35" s="4" t="s">
        <v>6</v>
      </c>
      <c r="D35" s="51">
        <v>0</v>
      </c>
      <c r="E35" s="51">
        <v>0</v>
      </c>
      <c r="F35" s="52">
        <v>0</v>
      </c>
      <c r="G35" s="52">
        <v>1</v>
      </c>
      <c r="H35" s="52">
        <v>1</v>
      </c>
      <c r="I35" s="52">
        <v>1</v>
      </c>
      <c r="J35" s="52">
        <v>0</v>
      </c>
      <c r="K35" s="52">
        <v>0</v>
      </c>
      <c r="L35" s="52">
        <v>0</v>
      </c>
      <c r="M35" s="52">
        <v>0</v>
      </c>
      <c r="N35" s="52">
        <v>3</v>
      </c>
      <c r="O35" s="52">
        <v>0</v>
      </c>
      <c r="P35" s="52">
        <v>2</v>
      </c>
      <c r="Q35" s="52">
        <v>4</v>
      </c>
      <c r="R35" s="52">
        <v>3</v>
      </c>
      <c r="S35" s="52">
        <v>0</v>
      </c>
      <c r="T35" s="52">
        <v>0</v>
      </c>
      <c r="U35" s="52">
        <v>3</v>
      </c>
      <c r="V35" s="52">
        <v>1</v>
      </c>
      <c r="W35" s="52">
        <f t="shared" si="0"/>
        <v>19</v>
      </c>
      <c r="X35" s="50"/>
    </row>
    <row r="36" spans="1:24" ht="15">
      <c r="A36" s="4">
        <v>21</v>
      </c>
      <c r="B36" s="7" t="s">
        <v>206</v>
      </c>
      <c r="C36" s="7" t="s">
        <v>12</v>
      </c>
      <c r="D36" s="51">
        <v>0</v>
      </c>
      <c r="E36" s="51">
        <v>0</v>
      </c>
      <c r="F36" s="52">
        <v>0</v>
      </c>
      <c r="G36" s="52">
        <v>0</v>
      </c>
      <c r="H36" s="52">
        <v>1</v>
      </c>
      <c r="I36" s="52">
        <v>0</v>
      </c>
      <c r="J36" s="52">
        <v>0</v>
      </c>
      <c r="K36" s="52">
        <v>2</v>
      </c>
      <c r="L36" s="52">
        <v>0</v>
      </c>
      <c r="M36" s="52">
        <v>2</v>
      </c>
      <c r="N36" s="52">
        <v>5</v>
      </c>
      <c r="O36" s="52">
        <v>3</v>
      </c>
      <c r="P36" s="52">
        <v>5</v>
      </c>
      <c r="Q36" s="52">
        <v>4</v>
      </c>
      <c r="R36" s="52">
        <v>9</v>
      </c>
      <c r="S36" s="52">
        <v>12</v>
      </c>
      <c r="T36" s="52">
        <v>7</v>
      </c>
      <c r="U36" s="52">
        <v>7</v>
      </c>
      <c r="V36" s="52">
        <v>15</v>
      </c>
      <c r="W36" s="52">
        <f t="shared" si="0"/>
        <v>72</v>
      </c>
      <c r="X36" s="50"/>
    </row>
    <row r="37" spans="1:24" ht="15">
      <c r="A37" s="4">
        <v>22</v>
      </c>
      <c r="B37" s="7" t="s">
        <v>207</v>
      </c>
      <c r="C37" s="4" t="s">
        <v>208</v>
      </c>
      <c r="D37" s="51">
        <v>0</v>
      </c>
      <c r="E37" s="51">
        <v>0</v>
      </c>
      <c r="F37" s="52">
        <v>0</v>
      </c>
      <c r="G37" s="52">
        <v>0</v>
      </c>
      <c r="H37" s="52">
        <v>0</v>
      </c>
      <c r="I37" s="52">
        <v>1</v>
      </c>
      <c r="J37" s="52">
        <v>0</v>
      </c>
      <c r="K37" s="52">
        <v>0</v>
      </c>
      <c r="L37" s="52">
        <v>0</v>
      </c>
      <c r="M37" s="52">
        <v>2</v>
      </c>
      <c r="N37" s="52">
        <v>3</v>
      </c>
      <c r="O37" s="52">
        <v>1</v>
      </c>
      <c r="P37" s="52">
        <v>2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f t="shared" si="0"/>
        <v>9</v>
      </c>
      <c r="X37" s="50"/>
    </row>
    <row r="38" spans="1:24" ht="15">
      <c r="A38" s="4">
        <v>23</v>
      </c>
      <c r="B38" s="7" t="s">
        <v>209</v>
      </c>
      <c r="C38" s="7" t="s">
        <v>155</v>
      </c>
      <c r="D38" s="51">
        <v>0</v>
      </c>
      <c r="E38" s="53">
        <v>1</v>
      </c>
      <c r="F38" s="52">
        <v>1</v>
      </c>
      <c r="G38" s="52">
        <v>0</v>
      </c>
      <c r="H38" s="52">
        <v>1</v>
      </c>
      <c r="I38" s="52">
        <v>0</v>
      </c>
      <c r="J38" s="52">
        <v>7</v>
      </c>
      <c r="K38" s="52">
        <v>2</v>
      </c>
      <c r="L38" s="52">
        <v>0</v>
      </c>
      <c r="M38" s="52">
        <v>5</v>
      </c>
      <c r="N38" s="52">
        <v>3</v>
      </c>
      <c r="O38" s="52">
        <v>1</v>
      </c>
      <c r="P38" s="52">
        <v>5</v>
      </c>
      <c r="Q38" s="52">
        <v>3</v>
      </c>
      <c r="R38" s="52">
        <v>5</v>
      </c>
      <c r="S38" s="52">
        <v>0</v>
      </c>
      <c r="T38" s="52">
        <v>5</v>
      </c>
      <c r="U38" s="52">
        <v>0</v>
      </c>
      <c r="V38" s="52">
        <v>10</v>
      </c>
      <c r="W38" s="52">
        <f t="shared" si="0"/>
        <v>49</v>
      </c>
      <c r="X38" s="50"/>
    </row>
    <row r="39" spans="1:24" ht="15">
      <c r="A39" s="4">
        <v>24</v>
      </c>
      <c r="B39" s="7" t="s">
        <v>210</v>
      </c>
      <c r="C39" s="7" t="s">
        <v>109</v>
      </c>
      <c r="D39" s="51">
        <v>0</v>
      </c>
      <c r="E39" s="53">
        <v>1</v>
      </c>
      <c r="F39" s="52">
        <v>0</v>
      </c>
      <c r="G39" s="52">
        <v>0</v>
      </c>
      <c r="H39" s="52">
        <v>1</v>
      </c>
      <c r="I39" s="52">
        <v>0</v>
      </c>
      <c r="J39" s="52">
        <v>3</v>
      </c>
      <c r="K39" s="52">
        <v>2</v>
      </c>
      <c r="L39" s="52">
        <v>1</v>
      </c>
      <c r="M39" s="52">
        <v>1</v>
      </c>
      <c r="N39" s="52">
        <v>3</v>
      </c>
      <c r="O39" s="52">
        <v>3</v>
      </c>
      <c r="P39" s="52">
        <v>4</v>
      </c>
      <c r="Q39" s="52">
        <v>8</v>
      </c>
      <c r="R39" s="52">
        <v>0</v>
      </c>
      <c r="S39" s="52">
        <v>3</v>
      </c>
      <c r="T39" s="52">
        <v>2</v>
      </c>
      <c r="U39" s="52">
        <v>6</v>
      </c>
      <c r="V39" s="52">
        <v>4</v>
      </c>
      <c r="W39" s="52">
        <f t="shared" si="0"/>
        <v>42</v>
      </c>
      <c r="X39" s="50"/>
    </row>
    <row r="40" spans="1:24" ht="15">
      <c r="A40" s="4">
        <v>25</v>
      </c>
      <c r="B40" s="4" t="s">
        <v>158</v>
      </c>
      <c r="C40" s="4" t="s">
        <v>18</v>
      </c>
      <c r="D40" s="51">
        <v>0</v>
      </c>
      <c r="E40" s="51">
        <v>0</v>
      </c>
      <c r="F40" s="52">
        <v>1</v>
      </c>
      <c r="G40" s="52">
        <v>1</v>
      </c>
      <c r="H40" s="52">
        <v>1</v>
      </c>
      <c r="I40" s="52">
        <v>1</v>
      </c>
      <c r="J40" s="52">
        <v>4</v>
      </c>
      <c r="K40" s="52">
        <v>3</v>
      </c>
      <c r="L40" s="52">
        <v>1</v>
      </c>
      <c r="M40" s="52">
        <v>3</v>
      </c>
      <c r="N40" s="52">
        <v>3</v>
      </c>
      <c r="O40" s="52">
        <v>1</v>
      </c>
      <c r="P40" s="52">
        <v>5</v>
      </c>
      <c r="Q40" s="52">
        <v>7</v>
      </c>
      <c r="R40" s="52">
        <v>3</v>
      </c>
      <c r="S40" s="52">
        <v>4</v>
      </c>
      <c r="T40" s="52">
        <v>2</v>
      </c>
      <c r="U40" s="52">
        <v>2</v>
      </c>
      <c r="V40" s="52">
        <v>6</v>
      </c>
      <c r="W40" s="52">
        <f t="shared" si="0"/>
        <v>48</v>
      </c>
      <c r="X40" s="50"/>
    </row>
    <row r="41" spans="1:24" ht="15">
      <c r="A41" s="4">
        <v>26</v>
      </c>
      <c r="B41" s="7" t="s">
        <v>211</v>
      </c>
      <c r="C41" s="7" t="s">
        <v>212</v>
      </c>
      <c r="D41" s="51">
        <v>0</v>
      </c>
      <c r="E41" s="53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2</v>
      </c>
      <c r="N41" s="52">
        <v>3</v>
      </c>
      <c r="O41" s="52">
        <v>3</v>
      </c>
      <c r="P41" s="52">
        <v>1</v>
      </c>
      <c r="Q41" s="52">
        <v>2</v>
      </c>
      <c r="R41" s="52">
        <v>0</v>
      </c>
      <c r="S41" s="52">
        <v>5</v>
      </c>
      <c r="T41" s="52">
        <v>3</v>
      </c>
      <c r="U41" s="52">
        <v>6</v>
      </c>
      <c r="V41" s="52">
        <v>0</v>
      </c>
      <c r="W41" s="52">
        <f t="shared" si="0"/>
        <v>25</v>
      </c>
      <c r="X41" s="50"/>
    </row>
    <row r="42" spans="1:24" ht="15">
      <c r="A42" s="4">
        <v>27</v>
      </c>
      <c r="B42" s="4" t="s">
        <v>213</v>
      </c>
      <c r="C42" s="4" t="s">
        <v>29</v>
      </c>
      <c r="D42" s="51">
        <v>1</v>
      </c>
      <c r="E42" s="51">
        <v>1</v>
      </c>
      <c r="F42" s="52">
        <v>0</v>
      </c>
      <c r="G42" s="52">
        <v>1</v>
      </c>
      <c r="H42" s="52">
        <v>1</v>
      </c>
      <c r="I42" s="52">
        <v>2</v>
      </c>
      <c r="J42" s="52">
        <v>0</v>
      </c>
      <c r="K42" s="52">
        <v>2</v>
      </c>
      <c r="L42" s="52">
        <v>3</v>
      </c>
      <c r="M42" s="52">
        <v>3</v>
      </c>
      <c r="N42" s="52">
        <v>4</v>
      </c>
      <c r="O42" s="52">
        <v>4</v>
      </c>
      <c r="P42" s="52">
        <v>5</v>
      </c>
      <c r="Q42" s="52">
        <v>6</v>
      </c>
      <c r="R42" s="52">
        <v>7</v>
      </c>
      <c r="S42" s="52">
        <v>4</v>
      </c>
      <c r="T42" s="52">
        <v>4</v>
      </c>
      <c r="U42" s="52">
        <v>6</v>
      </c>
      <c r="V42" s="52">
        <v>3</v>
      </c>
      <c r="W42" s="52">
        <f t="shared" si="0"/>
        <v>57</v>
      </c>
      <c r="X42" s="50"/>
    </row>
    <row r="43" spans="1:24" ht="15">
      <c r="A43" s="4">
        <v>28</v>
      </c>
      <c r="B43" s="45" t="s">
        <v>214</v>
      </c>
      <c r="C43" s="45" t="s">
        <v>215</v>
      </c>
      <c r="D43" s="51">
        <v>0</v>
      </c>
      <c r="E43" s="51">
        <v>1</v>
      </c>
      <c r="F43" s="52">
        <v>1</v>
      </c>
      <c r="G43" s="52">
        <v>0</v>
      </c>
      <c r="H43" s="52">
        <v>1</v>
      </c>
      <c r="I43" s="52">
        <v>0</v>
      </c>
      <c r="J43" s="52">
        <v>0</v>
      </c>
      <c r="K43" s="52">
        <v>4</v>
      </c>
      <c r="L43" s="52">
        <v>0</v>
      </c>
      <c r="M43" s="52">
        <v>1</v>
      </c>
      <c r="N43" s="52">
        <v>5</v>
      </c>
      <c r="O43" s="52">
        <v>0</v>
      </c>
      <c r="P43" s="52">
        <v>4</v>
      </c>
      <c r="Q43" s="52">
        <v>5</v>
      </c>
      <c r="R43" s="52">
        <v>3</v>
      </c>
      <c r="S43" s="52">
        <v>6</v>
      </c>
      <c r="T43" s="52">
        <v>5</v>
      </c>
      <c r="U43" s="52">
        <v>6</v>
      </c>
      <c r="V43" s="52">
        <v>21</v>
      </c>
      <c r="W43" s="52">
        <f t="shared" si="0"/>
        <v>63</v>
      </c>
      <c r="X43" s="50"/>
    </row>
    <row r="44" spans="1:24" ht="15">
      <c r="A44" s="4">
        <v>29</v>
      </c>
      <c r="B44" s="7" t="s">
        <v>216</v>
      </c>
      <c r="C44" s="7" t="s">
        <v>217</v>
      </c>
      <c r="D44" s="51">
        <v>0</v>
      </c>
      <c r="E44" s="53">
        <v>0</v>
      </c>
      <c r="F44" s="52">
        <v>1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3</v>
      </c>
      <c r="M44" s="52">
        <v>2</v>
      </c>
      <c r="N44" s="52">
        <v>2</v>
      </c>
      <c r="O44" s="52">
        <v>0</v>
      </c>
      <c r="P44" s="52">
        <v>0</v>
      </c>
      <c r="Q44" s="52">
        <v>2</v>
      </c>
      <c r="R44" s="52">
        <v>3</v>
      </c>
      <c r="S44" s="52">
        <v>0</v>
      </c>
      <c r="T44" s="52">
        <v>0</v>
      </c>
      <c r="U44" s="52">
        <v>8</v>
      </c>
      <c r="V44" s="52">
        <v>0</v>
      </c>
      <c r="W44" s="52">
        <f t="shared" si="0"/>
        <v>21</v>
      </c>
      <c r="X44" s="50"/>
    </row>
    <row r="45" spans="1:24" ht="15">
      <c r="A45" s="4">
        <v>30</v>
      </c>
      <c r="B45" s="11" t="s">
        <v>218</v>
      </c>
      <c r="C45" s="11" t="s">
        <v>219</v>
      </c>
      <c r="D45" s="51">
        <v>0</v>
      </c>
      <c r="E45" s="51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1</v>
      </c>
      <c r="U45" s="52">
        <v>0</v>
      </c>
      <c r="V45" s="52">
        <v>0</v>
      </c>
      <c r="W45" s="52">
        <f t="shared" si="0"/>
        <v>1</v>
      </c>
      <c r="X45" s="50"/>
    </row>
    <row r="46" spans="1:24" ht="15">
      <c r="A46" s="4">
        <v>31</v>
      </c>
      <c r="B46" s="11" t="s">
        <v>220</v>
      </c>
      <c r="C46" s="11" t="s">
        <v>221</v>
      </c>
      <c r="D46" s="51">
        <v>0</v>
      </c>
      <c r="E46" s="51">
        <v>0</v>
      </c>
      <c r="F46" s="52">
        <v>0</v>
      </c>
      <c r="G46" s="52">
        <v>0</v>
      </c>
      <c r="H46" s="52">
        <v>0</v>
      </c>
      <c r="I46" s="52">
        <v>1</v>
      </c>
      <c r="J46" s="52">
        <v>6</v>
      </c>
      <c r="K46" s="52">
        <v>0</v>
      </c>
      <c r="L46" s="52">
        <v>0</v>
      </c>
      <c r="M46" s="52">
        <v>1</v>
      </c>
      <c r="N46" s="52">
        <v>1</v>
      </c>
      <c r="O46" s="52">
        <v>3</v>
      </c>
      <c r="P46" s="52">
        <v>1</v>
      </c>
      <c r="Q46" s="52">
        <v>2</v>
      </c>
      <c r="R46" s="52">
        <v>3</v>
      </c>
      <c r="S46" s="52">
        <v>2</v>
      </c>
      <c r="T46" s="52">
        <v>1</v>
      </c>
      <c r="U46" s="52">
        <v>6</v>
      </c>
      <c r="V46" s="52">
        <v>7</v>
      </c>
      <c r="W46" s="52">
        <f t="shared" si="0"/>
        <v>34</v>
      </c>
      <c r="X46" s="50"/>
    </row>
    <row r="47" spans="1:24" ht="15">
      <c r="A47" s="4">
        <v>32</v>
      </c>
      <c r="B47" s="11" t="s">
        <v>222</v>
      </c>
      <c r="C47" s="11" t="s">
        <v>18</v>
      </c>
      <c r="D47" s="51">
        <v>0</v>
      </c>
      <c r="E47" s="51">
        <v>0</v>
      </c>
      <c r="F47" s="52">
        <v>0</v>
      </c>
      <c r="G47" s="52">
        <v>0</v>
      </c>
      <c r="H47" s="52">
        <v>0</v>
      </c>
      <c r="I47" s="52">
        <v>1</v>
      </c>
      <c r="J47" s="52">
        <v>0</v>
      </c>
      <c r="K47" s="52">
        <v>2</v>
      </c>
      <c r="L47" s="52">
        <v>1</v>
      </c>
      <c r="M47" s="52">
        <v>1</v>
      </c>
      <c r="N47" s="52">
        <v>4</v>
      </c>
      <c r="O47" s="52">
        <v>3</v>
      </c>
      <c r="P47" s="52">
        <v>4</v>
      </c>
      <c r="Q47" s="52">
        <v>5</v>
      </c>
      <c r="R47" s="52">
        <v>4</v>
      </c>
      <c r="S47" s="52">
        <v>0</v>
      </c>
      <c r="T47" s="52">
        <v>3</v>
      </c>
      <c r="U47" s="52">
        <v>6</v>
      </c>
      <c r="V47" s="52">
        <v>5</v>
      </c>
      <c r="W47" s="52">
        <f t="shared" si="0"/>
        <v>39</v>
      </c>
      <c r="X47" s="50"/>
    </row>
    <row r="48" spans="1:24" ht="15">
      <c r="A48" s="4">
        <v>33</v>
      </c>
      <c r="B48" s="11" t="s">
        <v>223</v>
      </c>
      <c r="C48" s="11" t="s">
        <v>224</v>
      </c>
      <c r="D48" s="51">
        <v>0</v>
      </c>
      <c r="E48" s="51">
        <v>0</v>
      </c>
      <c r="F48" s="52">
        <v>1</v>
      </c>
      <c r="G48" s="52">
        <v>0</v>
      </c>
      <c r="H48" s="52">
        <v>0</v>
      </c>
      <c r="I48" s="52">
        <v>1</v>
      </c>
      <c r="J48" s="52">
        <v>5</v>
      </c>
      <c r="K48" s="52">
        <v>0</v>
      </c>
      <c r="L48" s="52">
        <v>0</v>
      </c>
      <c r="M48" s="52">
        <v>0</v>
      </c>
      <c r="N48" s="52">
        <v>4</v>
      </c>
      <c r="O48" s="52">
        <v>4</v>
      </c>
      <c r="P48" s="52">
        <v>4</v>
      </c>
      <c r="Q48" s="52">
        <v>10</v>
      </c>
      <c r="R48" s="52">
        <v>0</v>
      </c>
      <c r="S48" s="52">
        <v>1</v>
      </c>
      <c r="T48" s="52">
        <v>1</v>
      </c>
      <c r="U48" s="52">
        <v>8</v>
      </c>
      <c r="V48" s="52">
        <v>14</v>
      </c>
      <c r="W48" s="52">
        <f t="shared" si="0"/>
        <v>53</v>
      </c>
      <c r="X48" s="50"/>
    </row>
    <row r="49" spans="1:24" ht="15">
      <c r="A49" s="4">
        <v>34</v>
      </c>
      <c r="B49" s="4" t="s">
        <v>225</v>
      </c>
      <c r="C49" s="4" t="s">
        <v>226</v>
      </c>
      <c r="D49" s="51">
        <v>0</v>
      </c>
      <c r="E49" s="51">
        <v>0</v>
      </c>
      <c r="F49" s="52">
        <v>1</v>
      </c>
      <c r="G49" s="52">
        <v>1</v>
      </c>
      <c r="H49" s="52">
        <v>0</v>
      </c>
      <c r="I49" s="52">
        <v>1</v>
      </c>
      <c r="J49" s="52">
        <v>0</v>
      </c>
      <c r="K49" s="52">
        <v>2</v>
      </c>
      <c r="L49" s="52">
        <v>0</v>
      </c>
      <c r="M49" s="52">
        <v>2</v>
      </c>
      <c r="N49" s="52">
        <v>3</v>
      </c>
      <c r="O49" s="52">
        <v>5</v>
      </c>
      <c r="P49" s="52">
        <v>3</v>
      </c>
      <c r="Q49" s="52">
        <v>8</v>
      </c>
      <c r="R49" s="52">
        <v>7</v>
      </c>
      <c r="S49" s="52">
        <v>4</v>
      </c>
      <c r="T49" s="52">
        <v>3</v>
      </c>
      <c r="U49" s="52">
        <v>12</v>
      </c>
      <c r="V49" s="52">
        <v>0</v>
      </c>
      <c r="W49" s="52">
        <f t="shared" si="0"/>
        <v>52</v>
      </c>
      <c r="X49" s="50"/>
    </row>
    <row r="50" spans="1:24" ht="15">
      <c r="A50" s="4">
        <v>35</v>
      </c>
      <c r="B50" s="45" t="s">
        <v>227</v>
      </c>
      <c r="C50" s="45" t="s">
        <v>228</v>
      </c>
      <c r="D50" s="51">
        <v>1</v>
      </c>
      <c r="E50" s="51">
        <v>0</v>
      </c>
      <c r="F50" s="52">
        <v>1</v>
      </c>
      <c r="G50" s="52">
        <v>0</v>
      </c>
      <c r="H50" s="52">
        <v>1</v>
      </c>
      <c r="I50" s="52">
        <v>0</v>
      </c>
      <c r="J50" s="52">
        <v>0</v>
      </c>
      <c r="K50" s="52">
        <v>2</v>
      </c>
      <c r="L50" s="52">
        <v>0</v>
      </c>
      <c r="M50" s="52">
        <v>3</v>
      </c>
      <c r="N50" s="52">
        <v>4</v>
      </c>
      <c r="O50" s="52">
        <v>5</v>
      </c>
      <c r="P50" s="52">
        <v>5</v>
      </c>
      <c r="Q50" s="52">
        <v>0</v>
      </c>
      <c r="R50" s="52">
        <v>3</v>
      </c>
      <c r="S50" s="52">
        <v>7</v>
      </c>
      <c r="T50" s="52">
        <v>4</v>
      </c>
      <c r="U50" s="52">
        <v>4</v>
      </c>
      <c r="V50" s="52">
        <v>23</v>
      </c>
      <c r="W50" s="52">
        <f t="shared" si="0"/>
        <v>63</v>
      </c>
      <c r="X50" s="50"/>
    </row>
    <row r="51" spans="1:24" ht="15">
      <c r="A51" s="4">
        <v>36</v>
      </c>
      <c r="B51" s="7" t="s">
        <v>229</v>
      </c>
      <c r="C51" s="7" t="s">
        <v>230</v>
      </c>
      <c r="D51" s="51">
        <v>0</v>
      </c>
      <c r="E51" s="51">
        <v>0</v>
      </c>
      <c r="F51" s="52">
        <v>1</v>
      </c>
      <c r="G51" s="52">
        <v>0</v>
      </c>
      <c r="H51" s="52">
        <v>1</v>
      </c>
      <c r="I51" s="52">
        <v>1</v>
      </c>
      <c r="J51" s="52">
        <v>0</v>
      </c>
      <c r="K51" s="52">
        <v>2</v>
      </c>
      <c r="L51" s="52">
        <v>0</v>
      </c>
      <c r="M51" s="52">
        <v>3</v>
      </c>
      <c r="N51" s="52">
        <v>4</v>
      </c>
      <c r="O51" s="52">
        <v>5</v>
      </c>
      <c r="P51" s="52">
        <v>5</v>
      </c>
      <c r="Q51" s="52">
        <v>1</v>
      </c>
      <c r="R51" s="52">
        <v>3</v>
      </c>
      <c r="S51" s="52">
        <v>2</v>
      </c>
      <c r="T51" s="52">
        <v>5</v>
      </c>
      <c r="U51" s="52">
        <v>0</v>
      </c>
      <c r="V51" s="52">
        <v>0</v>
      </c>
      <c r="W51" s="52">
        <f t="shared" si="0"/>
        <v>33</v>
      </c>
      <c r="X51" s="50"/>
    </row>
    <row r="53" ht="15.75" customHeight="1"/>
    <row r="54" ht="15.75" customHeight="1"/>
  </sheetData>
  <sheetProtection/>
  <mergeCells count="10">
    <mergeCell ref="A7:E7"/>
    <mergeCell ref="A8:E8"/>
    <mergeCell ref="A9:E9"/>
    <mergeCell ref="A10:D10"/>
    <mergeCell ref="A1:F1"/>
    <mergeCell ref="A2:F2"/>
    <mergeCell ref="A3:F3"/>
    <mergeCell ref="A4:F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="90" zoomScaleNormal="90" zoomScalePageLayoutView="0" workbookViewId="0" topLeftCell="A1">
      <selection activeCell="AE44" sqref="AE44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12.00390625" style="0" customWidth="1"/>
    <col min="4" max="5" width="2.421875" style="0" customWidth="1"/>
    <col min="6" max="6" width="4.421875" style="0" customWidth="1"/>
    <col min="7" max="12" width="2.421875" style="0" customWidth="1"/>
    <col min="13" max="23" width="3.7109375" style="0" customWidth="1"/>
    <col min="24" max="24" width="7.140625" style="0" customWidth="1"/>
    <col min="25" max="29" width="3.28125" style="0" customWidth="1"/>
    <col min="30" max="30" width="7.140625" style="0" customWidth="1"/>
  </cols>
  <sheetData>
    <row r="1" spans="1:12" ht="15.75">
      <c r="A1" s="58" t="s">
        <v>61</v>
      </c>
      <c r="B1" s="58"/>
      <c r="C1" s="58"/>
      <c r="D1" s="58"/>
      <c r="E1" s="58"/>
      <c r="F1" s="58"/>
      <c r="G1" s="14"/>
      <c r="H1" s="14"/>
      <c r="I1" s="14"/>
      <c r="J1" s="14"/>
      <c r="K1" s="14"/>
      <c r="L1" s="14"/>
    </row>
    <row r="2" spans="1:12" ht="15.75">
      <c r="A2" s="58" t="s">
        <v>62</v>
      </c>
      <c r="B2" s="58"/>
      <c r="C2" s="58"/>
      <c r="D2" s="58"/>
      <c r="E2" s="58"/>
      <c r="F2" s="58"/>
      <c r="G2" s="15"/>
      <c r="H2" s="16"/>
      <c r="I2" s="16"/>
      <c r="J2" s="16"/>
      <c r="K2" s="16"/>
      <c r="L2" s="16"/>
    </row>
    <row r="3" spans="1:12" ht="15.75">
      <c r="A3" s="58" t="s">
        <v>71</v>
      </c>
      <c r="B3" s="58"/>
      <c r="C3" s="58"/>
      <c r="D3" s="58"/>
      <c r="E3" s="58"/>
      <c r="F3" s="58"/>
      <c r="G3" s="15"/>
      <c r="H3" s="16"/>
      <c r="I3" s="16"/>
      <c r="J3" s="16"/>
      <c r="K3" s="16"/>
      <c r="L3" s="16"/>
    </row>
    <row r="4" spans="1:12" ht="15.75">
      <c r="A4" s="59" t="s">
        <v>72</v>
      </c>
      <c r="B4" s="59"/>
      <c r="C4" s="59"/>
      <c r="D4" s="59"/>
      <c r="E4" s="59"/>
      <c r="F4" s="59"/>
      <c r="G4" s="17"/>
      <c r="H4" s="17"/>
      <c r="I4" s="17" t="s">
        <v>4</v>
      </c>
      <c r="J4" s="17"/>
      <c r="K4" s="17"/>
      <c r="L4" s="17"/>
    </row>
    <row r="5" spans="1:12" ht="15.75">
      <c r="A5" s="60" t="s">
        <v>1</v>
      </c>
      <c r="B5" s="60"/>
      <c r="C5" s="60"/>
      <c r="D5" s="60"/>
      <c r="E5" s="60"/>
      <c r="F5" s="18">
        <v>11</v>
      </c>
      <c r="G5" s="19"/>
      <c r="H5" s="19"/>
      <c r="I5" s="19"/>
      <c r="J5" s="19"/>
      <c r="K5" s="19"/>
      <c r="L5" s="19"/>
    </row>
    <row r="6" spans="1:12" ht="15.75">
      <c r="A6" s="60" t="s">
        <v>63</v>
      </c>
      <c r="B6" s="60"/>
      <c r="C6" s="60"/>
      <c r="D6" s="60"/>
      <c r="E6" s="60"/>
      <c r="F6" s="18">
        <v>40</v>
      </c>
      <c r="G6" s="19"/>
      <c r="H6" s="19"/>
      <c r="I6" s="19"/>
      <c r="J6" s="19"/>
      <c r="K6" s="19"/>
      <c r="L6" s="19"/>
    </row>
    <row r="7" spans="1:12" ht="15.75">
      <c r="A7" s="60" t="s">
        <v>64</v>
      </c>
      <c r="B7" s="60"/>
      <c r="C7" s="60"/>
      <c r="D7" s="60"/>
      <c r="E7" s="60"/>
      <c r="F7" s="18">
        <v>165</v>
      </c>
      <c r="G7" s="19"/>
      <c r="H7" s="19" t="s">
        <v>4</v>
      </c>
      <c r="I7" s="19"/>
      <c r="J7" s="19"/>
      <c r="K7" s="19"/>
      <c r="L7" s="19"/>
    </row>
    <row r="8" spans="1:12" ht="15.75">
      <c r="A8" s="61" t="s">
        <v>65</v>
      </c>
      <c r="B8" s="61"/>
      <c r="C8" s="61"/>
      <c r="D8" s="62"/>
      <c r="E8" s="62"/>
      <c r="F8" s="20" t="s">
        <v>66</v>
      </c>
      <c r="G8" s="19"/>
      <c r="H8" s="19"/>
      <c r="I8" s="19"/>
      <c r="J8" s="19"/>
      <c r="K8" s="19"/>
      <c r="L8" s="19"/>
    </row>
    <row r="9" spans="1:12" ht="15.75">
      <c r="A9" s="63" t="s">
        <v>67</v>
      </c>
      <c r="B9" s="63"/>
      <c r="C9" s="63"/>
      <c r="D9" s="64"/>
      <c r="E9" s="64"/>
      <c r="F9" s="20" t="s">
        <v>70</v>
      </c>
      <c r="G9" s="19"/>
      <c r="H9" s="19"/>
      <c r="I9" s="19"/>
      <c r="J9" s="19"/>
      <c r="K9" s="19"/>
      <c r="L9" s="19"/>
    </row>
    <row r="10" spans="1:12" ht="15.75">
      <c r="A10" s="65" t="s">
        <v>68</v>
      </c>
      <c r="B10" s="65"/>
      <c r="C10" s="65"/>
      <c r="D10" s="66"/>
      <c r="E10" s="21"/>
      <c r="F10" s="19" t="s">
        <v>231</v>
      </c>
      <c r="G10" s="20"/>
      <c r="H10" s="22"/>
      <c r="I10" s="22"/>
      <c r="J10" s="22"/>
      <c r="K10" s="22"/>
      <c r="L10" s="22"/>
    </row>
    <row r="11" spans="1:12" ht="15.75">
      <c r="A11" s="23" t="s">
        <v>69</v>
      </c>
      <c r="B11" s="23"/>
      <c r="C11" s="23"/>
      <c r="D11" s="23"/>
      <c r="E11" s="19"/>
      <c r="F11" s="19"/>
      <c r="G11" s="19"/>
      <c r="H11" s="24"/>
      <c r="I11" s="24"/>
      <c r="J11" s="24"/>
      <c r="K11" s="24"/>
      <c r="L11" s="24"/>
    </row>
    <row r="12" spans="1:12" ht="15.75">
      <c r="A12" s="19" t="s">
        <v>232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"/>
    </row>
    <row r="13" spans="1:12" ht="15.75">
      <c r="A13" s="19" t="s">
        <v>233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"/>
    </row>
    <row r="14" spans="1:11" ht="15.75">
      <c r="A14" s="25" t="s">
        <v>234</v>
      </c>
      <c r="B14" s="25"/>
      <c r="C14" s="25"/>
      <c r="D14" s="25"/>
      <c r="E14" s="25"/>
      <c r="F14" s="25"/>
      <c r="G14" s="25"/>
      <c r="H14" s="25"/>
      <c r="I14" s="25"/>
      <c r="J14" s="26"/>
      <c r="K14" s="26"/>
    </row>
    <row r="15" spans="1:24" ht="28.5">
      <c r="A15" s="31" t="s">
        <v>0</v>
      </c>
      <c r="B15" s="31" t="s">
        <v>2</v>
      </c>
      <c r="C15" s="31" t="s">
        <v>3</v>
      </c>
      <c r="D15" s="32">
        <v>1</v>
      </c>
      <c r="E15" s="32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7">
        <v>13</v>
      </c>
      <c r="Q15" s="27">
        <v>14</v>
      </c>
      <c r="R15" s="27">
        <v>15</v>
      </c>
      <c r="S15" s="27">
        <v>16</v>
      </c>
      <c r="T15" s="27">
        <v>17</v>
      </c>
      <c r="U15" s="27">
        <v>18</v>
      </c>
      <c r="V15" s="27">
        <v>19</v>
      </c>
      <c r="W15" s="27">
        <v>20</v>
      </c>
      <c r="X15" s="27" t="s">
        <v>77</v>
      </c>
    </row>
    <row r="16" spans="1:24" ht="15.75">
      <c r="A16" s="7">
        <v>1</v>
      </c>
      <c r="B16" s="4" t="s">
        <v>235</v>
      </c>
      <c r="C16" s="4" t="s">
        <v>18</v>
      </c>
      <c r="D16" s="43">
        <v>0</v>
      </c>
      <c r="E16" s="43">
        <v>0</v>
      </c>
      <c r="F16" s="44">
        <v>0</v>
      </c>
      <c r="G16" s="44">
        <v>0</v>
      </c>
      <c r="H16" s="44">
        <v>1</v>
      </c>
      <c r="I16" s="44">
        <v>1</v>
      </c>
      <c r="J16" s="44">
        <v>0</v>
      </c>
      <c r="K16" s="44">
        <v>1</v>
      </c>
      <c r="L16" s="44">
        <v>2</v>
      </c>
      <c r="M16" s="44">
        <v>0</v>
      </c>
      <c r="N16" s="44">
        <v>1</v>
      </c>
      <c r="O16" s="44">
        <v>1</v>
      </c>
      <c r="P16" s="44">
        <v>0</v>
      </c>
      <c r="Q16" s="44">
        <v>0</v>
      </c>
      <c r="R16" s="44">
        <v>4</v>
      </c>
      <c r="S16" s="44">
        <v>4</v>
      </c>
      <c r="T16" s="44">
        <v>1</v>
      </c>
      <c r="U16" s="44">
        <v>0</v>
      </c>
      <c r="V16" s="44">
        <v>12</v>
      </c>
      <c r="W16" s="44">
        <v>0</v>
      </c>
      <c r="X16" s="44">
        <f>SUM(D16:W16)</f>
        <v>28</v>
      </c>
    </row>
    <row r="17" spans="1:24" ht="15.75">
      <c r="A17" s="7">
        <v>2</v>
      </c>
      <c r="B17" s="4" t="s">
        <v>236</v>
      </c>
      <c r="C17" s="4" t="s">
        <v>237</v>
      </c>
      <c r="D17" s="43">
        <v>1</v>
      </c>
      <c r="E17" s="43">
        <v>0</v>
      </c>
      <c r="F17" s="44">
        <v>0</v>
      </c>
      <c r="G17" s="44">
        <v>2</v>
      </c>
      <c r="H17" s="44">
        <v>0</v>
      </c>
      <c r="I17" s="44">
        <v>2</v>
      </c>
      <c r="J17" s="44">
        <v>3</v>
      </c>
      <c r="K17" s="44">
        <v>2</v>
      </c>
      <c r="L17" s="44">
        <v>2</v>
      </c>
      <c r="M17" s="44">
        <v>2</v>
      </c>
      <c r="N17" s="44">
        <v>0</v>
      </c>
      <c r="O17" s="44">
        <v>0</v>
      </c>
      <c r="P17" s="44">
        <v>3</v>
      </c>
      <c r="Q17" s="44">
        <v>7</v>
      </c>
      <c r="R17" s="44">
        <v>8</v>
      </c>
      <c r="S17" s="44">
        <v>3</v>
      </c>
      <c r="T17" s="44">
        <v>5</v>
      </c>
      <c r="U17" s="44">
        <v>2</v>
      </c>
      <c r="V17" s="44">
        <v>16</v>
      </c>
      <c r="W17" s="44">
        <v>30</v>
      </c>
      <c r="X17" s="44">
        <f aca="true" t="shared" si="0" ref="X17:X55">SUM(D17:W17)</f>
        <v>88</v>
      </c>
    </row>
    <row r="18" spans="1:24" ht="15.75">
      <c r="A18" s="4">
        <v>3</v>
      </c>
      <c r="B18" s="4" t="s">
        <v>238</v>
      </c>
      <c r="C18" s="4" t="s">
        <v>239</v>
      </c>
      <c r="D18" s="43">
        <v>0</v>
      </c>
      <c r="E18" s="43">
        <v>1</v>
      </c>
      <c r="F18" s="44">
        <v>0</v>
      </c>
      <c r="G18" s="44">
        <v>1</v>
      </c>
      <c r="H18" s="44">
        <v>1</v>
      </c>
      <c r="I18" s="44">
        <v>1</v>
      </c>
      <c r="J18" s="44">
        <v>5</v>
      </c>
      <c r="K18" s="44">
        <v>2</v>
      </c>
      <c r="L18" s="44">
        <v>0</v>
      </c>
      <c r="M18" s="44">
        <v>1</v>
      </c>
      <c r="N18" s="44">
        <v>0</v>
      </c>
      <c r="O18" s="44">
        <v>2</v>
      </c>
      <c r="P18" s="44">
        <v>5</v>
      </c>
      <c r="Q18" s="44">
        <v>2</v>
      </c>
      <c r="R18" s="44">
        <v>2</v>
      </c>
      <c r="S18" s="44">
        <v>4</v>
      </c>
      <c r="T18" s="44">
        <v>3</v>
      </c>
      <c r="U18" s="44">
        <v>0</v>
      </c>
      <c r="V18" s="44">
        <v>6</v>
      </c>
      <c r="W18" s="44">
        <v>0</v>
      </c>
      <c r="X18" s="44">
        <f t="shared" si="0"/>
        <v>36</v>
      </c>
    </row>
    <row r="19" spans="1:24" ht="15.75">
      <c r="A19" s="7">
        <v>4</v>
      </c>
      <c r="B19" s="35" t="s">
        <v>240</v>
      </c>
      <c r="C19" s="35" t="s">
        <v>6</v>
      </c>
      <c r="D19" s="43">
        <v>0</v>
      </c>
      <c r="E19" s="43">
        <v>1</v>
      </c>
      <c r="F19" s="44">
        <v>1</v>
      </c>
      <c r="G19" s="44">
        <v>1</v>
      </c>
      <c r="H19" s="44">
        <v>0</v>
      </c>
      <c r="I19" s="44">
        <v>0</v>
      </c>
      <c r="J19" s="44">
        <v>3</v>
      </c>
      <c r="K19" s="44">
        <v>1</v>
      </c>
      <c r="L19" s="44">
        <v>0</v>
      </c>
      <c r="M19" s="44">
        <v>4</v>
      </c>
      <c r="N19" s="44">
        <v>1</v>
      </c>
      <c r="O19" s="44">
        <v>3</v>
      </c>
      <c r="P19" s="44">
        <v>4</v>
      </c>
      <c r="Q19" s="44">
        <v>4</v>
      </c>
      <c r="R19" s="44">
        <v>6</v>
      </c>
      <c r="S19" s="44">
        <v>1</v>
      </c>
      <c r="T19" s="44">
        <v>1</v>
      </c>
      <c r="U19" s="44">
        <v>4</v>
      </c>
      <c r="V19" s="44">
        <v>12</v>
      </c>
      <c r="W19" s="44">
        <v>12</v>
      </c>
      <c r="X19" s="44">
        <f t="shared" si="0"/>
        <v>59</v>
      </c>
    </row>
    <row r="20" spans="1:24" ht="15.75">
      <c r="A20" s="7">
        <v>5</v>
      </c>
      <c r="B20" s="11" t="s">
        <v>241</v>
      </c>
      <c r="C20" s="11" t="s">
        <v>151</v>
      </c>
      <c r="D20" s="43">
        <v>0</v>
      </c>
      <c r="E20" s="43">
        <v>1</v>
      </c>
      <c r="F20" s="44">
        <v>0</v>
      </c>
      <c r="G20" s="44">
        <v>1</v>
      </c>
      <c r="H20" s="44">
        <v>0</v>
      </c>
      <c r="I20" s="44">
        <v>1</v>
      </c>
      <c r="J20" s="44">
        <v>0</v>
      </c>
      <c r="K20" s="44">
        <v>1</v>
      </c>
      <c r="L20" s="44">
        <v>0</v>
      </c>
      <c r="M20" s="44">
        <v>2</v>
      </c>
      <c r="N20" s="44">
        <v>2</v>
      </c>
      <c r="O20" s="44">
        <v>3</v>
      </c>
      <c r="P20" s="44">
        <v>2</v>
      </c>
      <c r="Q20" s="44">
        <v>2</v>
      </c>
      <c r="R20" s="44">
        <v>6</v>
      </c>
      <c r="S20" s="44">
        <v>5</v>
      </c>
      <c r="T20" s="44">
        <v>4</v>
      </c>
      <c r="U20" s="44">
        <v>0</v>
      </c>
      <c r="V20" s="44">
        <v>4</v>
      </c>
      <c r="W20" s="44">
        <v>9</v>
      </c>
      <c r="X20" s="44">
        <f t="shared" si="0"/>
        <v>43</v>
      </c>
    </row>
    <row r="21" spans="1:24" ht="15.75">
      <c r="A21" s="7">
        <v>6</v>
      </c>
      <c r="B21" s="11" t="s">
        <v>242</v>
      </c>
      <c r="C21" s="11" t="s">
        <v>18</v>
      </c>
      <c r="D21" s="43">
        <v>1</v>
      </c>
      <c r="E21" s="43">
        <v>1</v>
      </c>
      <c r="F21" s="44">
        <v>0</v>
      </c>
      <c r="G21" s="44">
        <v>1</v>
      </c>
      <c r="H21" s="44">
        <v>1</v>
      </c>
      <c r="I21" s="44">
        <v>1</v>
      </c>
      <c r="J21" s="44">
        <v>3</v>
      </c>
      <c r="K21" s="44">
        <v>1</v>
      </c>
      <c r="L21" s="44">
        <v>2</v>
      </c>
      <c r="M21" s="44">
        <v>0</v>
      </c>
      <c r="N21" s="44">
        <v>0</v>
      </c>
      <c r="O21" s="44">
        <v>2</v>
      </c>
      <c r="P21" s="44">
        <v>4</v>
      </c>
      <c r="Q21" s="44">
        <v>4</v>
      </c>
      <c r="R21" s="44">
        <v>2</v>
      </c>
      <c r="S21" s="44">
        <v>4</v>
      </c>
      <c r="T21" s="44">
        <v>3</v>
      </c>
      <c r="U21" s="44">
        <v>0</v>
      </c>
      <c r="V21" s="44">
        <v>4</v>
      </c>
      <c r="W21" s="44">
        <v>13</v>
      </c>
      <c r="X21" s="44">
        <f t="shared" si="0"/>
        <v>47</v>
      </c>
    </row>
    <row r="22" spans="1:24" ht="15.75">
      <c r="A22" s="4">
        <v>7</v>
      </c>
      <c r="B22" s="4" t="s">
        <v>243</v>
      </c>
      <c r="C22" s="7" t="s">
        <v>7</v>
      </c>
      <c r="D22" s="43">
        <v>1</v>
      </c>
      <c r="E22" s="43">
        <v>1</v>
      </c>
      <c r="F22" s="44">
        <v>1</v>
      </c>
      <c r="G22" s="44">
        <v>0</v>
      </c>
      <c r="H22" s="44">
        <v>0</v>
      </c>
      <c r="I22" s="44">
        <v>2</v>
      </c>
      <c r="J22" s="44">
        <v>1</v>
      </c>
      <c r="K22" s="44">
        <v>2</v>
      </c>
      <c r="L22" s="44">
        <v>0</v>
      </c>
      <c r="M22" s="44">
        <v>10</v>
      </c>
      <c r="N22" s="44">
        <v>0</v>
      </c>
      <c r="O22" s="44">
        <v>5</v>
      </c>
      <c r="P22" s="44">
        <v>5</v>
      </c>
      <c r="Q22" s="44">
        <v>5</v>
      </c>
      <c r="R22" s="44">
        <v>10</v>
      </c>
      <c r="S22" s="44">
        <v>4</v>
      </c>
      <c r="T22" s="44">
        <v>8</v>
      </c>
      <c r="U22" s="44">
        <v>0</v>
      </c>
      <c r="V22" s="44">
        <v>22</v>
      </c>
      <c r="W22" s="44">
        <v>15</v>
      </c>
      <c r="X22" s="44">
        <f t="shared" si="0"/>
        <v>92</v>
      </c>
    </row>
    <row r="23" spans="1:24" ht="15.75">
      <c r="A23" s="7">
        <v>8</v>
      </c>
      <c r="B23" s="7" t="s">
        <v>244</v>
      </c>
      <c r="C23" s="7" t="s">
        <v>245</v>
      </c>
      <c r="D23" s="43">
        <v>0</v>
      </c>
      <c r="E23" s="54">
        <v>1</v>
      </c>
      <c r="F23" s="44">
        <v>0</v>
      </c>
      <c r="G23" s="44">
        <v>0</v>
      </c>
      <c r="H23" s="44">
        <v>1</v>
      </c>
      <c r="I23" s="44">
        <v>1</v>
      </c>
      <c r="J23" s="44">
        <v>1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3</v>
      </c>
      <c r="Q23" s="44">
        <v>0</v>
      </c>
      <c r="R23" s="44">
        <v>2</v>
      </c>
      <c r="S23" s="44">
        <v>0</v>
      </c>
      <c r="T23" s="44">
        <v>0</v>
      </c>
      <c r="U23" s="44">
        <v>0</v>
      </c>
      <c r="V23" s="44">
        <v>7</v>
      </c>
      <c r="W23" s="44">
        <v>0</v>
      </c>
      <c r="X23" s="44">
        <f t="shared" si="0"/>
        <v>16</v>
      </c>
    </row>
    <row r="24" spans="1:24" ht="15.75">
      <c r="A24" s="4">
        <v>9</v>
      </c>
      <c r="B24" s="7" t="s">
        <v>246</v>
      </c>
      <c r="C24" s="7" t="s">
        <v>148</v>
      </c>
      <c r="D24" s="43">
        <v>0</v>
      </c>
      <c r="E24" s="54">
        <v>0</v>
      </c>
      <c r="F24" s="44">
        <v>0</v>
      </c>
      <c r="G24" s="44">
        <v>1</v>
      </c>
      <c r="H24" s="44">
        <v>1</v>
      </c>
      <c r="I24" s="44">
        <v>1</v>
      </c>
      <c r="J24" s="44">
        <v>0</v>
      </c>
      <c r="K24" s="44">
        <v>1</v>
      </c>
      <c r="L24" s="44">
        <v>0</v>
      </c>
      <c r="M24" s="44">
        <v>0</v>
      </c>
      <c r="N24" s="44">
        <v>0</v>
      </c>
      <c r="O24" s="44">
        <v>2</v>
      </c>
      <c r="P24" s="44">
        <v>1</v>
      </c>
      <c r="Q24" s="44">
        <v>4</v>
      </c>
      <c r="R24" s="44">
        <v>4</v>
      </c>
      <c r="S24" s="44">
        <v>3</v>
      </c>
      <c r="T24" s="44">
        <v>6</v>
      </c>
      <c r="U24" s="44">
        <v>4</v>
      </c>
      <c r="V24" s="44">
        <v>12</v>
      </c>
      <c r="W24" s="44">
        <v>14</v>
      </c>
      <c r="X24" s="44">
        <f t="shared" si="0"/>
        <v>54</v>
      </c>
    </row>
    <row r="25" spans="1:24" ht="15.75">
      <c r="A25" s="7">
        <v>10</v>
      </c>
      <c r="B25" s="4" t="s">
        <v>247</v>
      </c>
      <c r="C25" s="11" t="s">
        <v>8</v>
      </c>
      <c r="D25" s="43">
        <v>1</v>
      </c>
      <c r="E25" s="43">
        <v>0</v>
      </c>
      <c r="F25" s="44">
        <v>1</v>
      </c>
      <c r="G25" s="44">
        <v>2</v>
      </c>
      <c r="H25" s="44">
        <v>0</v>
      </c>
      <c r="I25" s="44">
        <v>0</v>
      </c>
      <c r="J25" s="44">
        <v>3</v>
      </c>
      <c r="K25" s="44">
        <v>1</v>
      </c>
      <c r="L25" s="44">
        <v>0</v>
      </c>
      <c r="M25" s="44">
        <v>0</v>
      </c>
      <c r="N25" s="44">
        <v>1</v>
      </c>
      <c r="O25" s="44">
        <v>1</v>
      </c>
      <c r="P25" s="44">
        <v>2</v>
      </c>
      <c r="Q25" s="44">
        <v>1</v>
      </c>
      <c r="R25" s="44">
        <v>4</v>
      </c>
      <c r="S25" s="44">
        <v>8</v>
      </c>
      <c r="T25" s="44">
        <v>1</v>
      </c>
      <c r="U25" s="44">
        <v>0</v>
      </c>
      <c r="V25" s="44">
        <v>0</v>
      </c>
      <c r="W25" s="44">
        <v>12</v>
      </c>
      <c r="X25" s="44">
        <f t="shared" si="0"/>
        <v>38</v>
      </c>
    </row>
    <row r="26" spans="1:24" ht="15.75">
      <c r="A26" s="7">
        <v>11</v>
      </c>
      <c r="B26" s="4" t="s">
        <v>248</v>
      </c>
      <c r="C26" s="11" t="s">
        <v>249</v>
      </c>
      <c r="D26" s="43">
        <v>0</v>
      </c>
      <c r="E26" s="43">
        <v>1</v>
      </c>
      <c r="F26" s="44">
        <v>1</v>
      </c>
      <c r="G26" s="44">
        <v>1</v>
      </c>
      <c r="H26" s="44">
        <v>0</v>
      </c>
      <c r="I26" s="44">
        <v>0</v>
      </c>
      <c r="J26" s="44">
        <v>0</v>
      </c>
      <c r="K26" s="44">
        <v>1</v>
      </c>
      <c r="L26" s="44">
        <v>0</v>
      </c>
      <c r="M26" s="44">
        <v>0</v>
      </c>
      <c r="N26" s="44">
        <v>0</v>
      </c>
      <c r="O26" s="44">
        <v>2</v>
      </c>
      <c r="P26" s="44">
        <v>1</v>
      </c>
      <c r="Q26" s="44">
        <v>4</v>
      </c>
      <c r="R26" s="44">
        <v>2</v>
      </c>
      <c r="S26" s="44">
        <v>6</v>
      </c>
      <c r="T26" s="44">
        <v>5</v>
      </c>
      <c r="U26" s="44">
        <v>0</v>
      </c>
      <c r="V26" s="44">
        <v>0</v>
      </c>
      <c r="W26" s="44">
        <v>11</v>
      </c>
      <c r="X26" s="44">
        <f t="shared" si="0"/>
        <v>35</v>
      </c>
    </row>
    <row r="27" spans="1:24" ht="15.75">
      <c r="A27" s="4">
        <v>12</v>
      </c>
      <c r="B27" s="4" t="s">
        <v>250</v>
      </c>
      <c r="C27" s="11" t="s">
        <v>251</v>
      </c>
      <c r="D27" s="43">
        <v>1</v>
      </c>
      <c r="E27" s="43">
        <v>0</v>
      </c>
      <c r="F27" s="44">
        <v>0</v>
      </c>
      <c r="G27" s="44">
        <v>0</v>
      </c>
      <c r="H27" s="44">
        <v>1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1</v>
      </c>
      <c r="P27" s="44">
        <v>3</v>
      </c>
      <c r="Q27" s="44">
        <v>1</v>
      </c>
      <c r="R27" s="44">
        <v>4</v>
      </c>
      <c r="S27" s="44">
        <v>1</v>
      </c>
      <c r="T27" s="44">
        <v>0</v>
      </c>
      <c r="U27" s="44">
        <v>0</v>
      </c>
      <c r="V27" s="44">
        <v>9</v>
      </c>
      <c r="W27" s="44">
        <v>0</v>
      </c>
      <c r="X27" s="44">
        <f t="shared" si="0"/>
        <v>22</v>
      </c>
    </row>
    <row r="28" spans="1:24" ht="15.75">
      <c r="A28" s="7">
        <v>13</v>
      </c>
      <c r="B28" s="4" t="s">
        <v>252</v>
      </c>
      <c r="C28" s="11" t="s">
        <v>253</v>
      </c>
      <c r="D28" s="43">
        <v>0</v>
      </c>
      <c r="E28" s="43">
        <v>0</v>
      </c>
      <c r="F28" s="44">
        <v>0</v>
      </c>
      <c r="G28" s="44">
        <v>1</v>
      </c>
      <c r="H28" s="44">
        <v>0</v>
      </c>
      <c r="I28" s="44">
        <v>2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1</v>
      </c>
      <c r="P28" s="44">
        <v>1</v>
      </c>
      <c r="Q28" s="44">
        <v>0</v>
      </c>
      <c r="R28" s="44">
        <v>2</v>
      </c>
      <c r="S28" s="44">
        <v>4</v>
      </c>
      <c r="T28" s="44">
        <v>0</v>
      </c>
      <c r="U28" s="44">
        <v>0</v>
      </c>
      <c r="V28" s="44">
        <v>10</v>
      </c>
      <c r="W28" s="44">
        <v>9</v>
      </c>
      <c r="X28" s="44">
        <f t="shared" si="0"/>
        <v>30</v>
      </c>
    </row>
    <row r="29" spans="1:24" ht="15.75">
      <c r="A29" s="7">
        <v>14</v>
      </c>
      <c r="B29" s="7" t="s">
        <v>254</v>
      </c>
      <c r="C29" s="35" t="s">
        <v>9</v>
      </c>
      <c r="D29" s="43">
        <v>0</v>
      </c>
      <c r="E29" s="43">
        <v>0</v>
      </c>
      <c r="F29" s="44">
        <v>0</v>
      </c>
      <c r="G29" s="44">
        <v>0</v>
      </c>
      <c r="H29" s="44">
        <v>1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2</v>
      </c>
      <c r="O29" s="44">
        <v>2</v>
      </c>
      <c r="P29" s="44">
        <v>2</v>
      </c>
      <c r="Q29" s="44">
        <v>4</v>
      </c>
      <c r="R29" s="44">
        <v>2</v>
      </c>
      <c r="S29" s="44">
        <v>10</v>
      </c>
      <c r="T29" s="44">
        <v>4</v>
      </c>
      <c r="U29" s="44">
        <v>0</v>
      </c>
      <c r="V29" s="44">
        <v>16</v>
      </c>
      <c r="W29" s="44">
        <v>26</v>
      </c>
      <c r="X29" s="44">
        <f t="shared" si="0"/>
        <v>69</v>
      </c>
    </row>
    <row r="30" spans="1:24" ht="15.75">
      <c r="A30" s="4">
        <v>15</v>
      </c>
      <c r="B30" s="45" t="s">
        <v>255</v>
      </c>
      <c r="C30" s="45" t="s">
        <v>256</v>
      </c>
      <c r="D30" s="43">
        <v>1</v>
      </c>
      <c r="E30" s="43">
        <v>0</v>
      </c>
      <c r="F30" s="44">
        <v>0</v>
      </c>
      <c r="G30" s="44">
        <v>0</v>
      </c>
      <c r="H30" s="44">
        <v>0</v>
      </c>
      <c r="I30" s="44">
        <v>0</v>
      </c>
      <c r="J30" s="44">
        <v>1</v>
      </c>
      <c r="K30" s="44">
        <v>1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3</v>
      </c>
      <c r="R30" s="44">
        <v>4</v>
      </c>
      <c r="S30" s="44">
        <v>1</v>
      </c>
      <c r="T30" s="44">
        <v>3</v>
      </c>
      <c r="U30" s="44">
        <v>0</v>
      </c>
      <c r="V30" s="44">
        <v>1</v>
      </c>
      <c r="W30" s="44">
        <v>13</v>
      </c>
      <c r="X30" s="44">
        <f t="shared" si="0"/>
        <v>28</v>
      </c>
    </row>
    <row r="31" spans="1:24" ht="15.75">
      <c r="A31" s="7">
        <v>16</v>
      </c>
      <c r="B31" s="4" t="s">
        <v>257</v>
      </c>
      <c r="C31" s="4" t="s">
        <v>8</v>
      </c>
      <c r="D31" s="43">
        <v>1</v>
      </c>
      <c r="E31" s="43">
        <v>1</v>
      </c>
      <c r="F31" s="44">
        <v>1</v>
      </c>
      <c r="G31" s="44">
        <v>2</v>
      </c>
      <c r="H31" s="44">
        <v>2</v>
      </c>
      <c r="I31" s="44">
        <v>1</v>
      </c>
      <c r="J31" s="44">
        <v>6</v>
      </c>
      <c r="K31" s="44">
        <v>2</v>
      </c>
      <c r="L31" s="44">
        <v>0</v>
      </c>
      <c r="M31" s="44">
        <v>0</v>
      </c>
      <c r="N31" s="44">
        <v>2</v>
      </c>
      <c r="O31" s="44">
        <v>2</v>
      </c>
      <c r="P31" s="44">
        <v>4</v>
      </c>
      <c r="Q31" s="44">
        <v>4</v>
      </c>
      <c r="R31" s="44">
        <v>4</v>
      </c>
      <c r="S31" s="44">
        <v>6</v>
      </c>
      <c r="T31" s="44">
        <v>4</v>
      </c>
      <c r="U31" s="44">
        <v>4</v>
      </c>
      <c r="V31" s="44">
        <v>12</v>
      </c>
      <c r="W31" s="44">
        <v>25</v>
      </c>
      <c r="X31" s="44">
        <f t="shared" si="0"/>
        <v>83</v>
      </c>
    </row>
    <row r="32" spans="1:24" ht="15.75">
      <c r="A32" s="4">
        <v>17</v>
      </c>
      <c r="B32" s="4" t="s">
        <v>258</v>
      </c>
      <c r="C32" s="7" t="s">
        <v>259</v>
      </c>
      <c r="D32" s="43">
        <v>0</v>
      </c>
      <c r="E32" s="43">
        <v>1</v>
      </c>
      <c r="F32" s="44">
        <v>0</v>
      </c>
      <c r="G32" s="44">
        <v>4</v>
      </c>
      <c r="H32" s="44">
        <v>2</v>
      </c>
      <c r="I32" s="44">
        <v>1</v>
      </c>
      <c r="J32" s="44">
        <v>0</v>
      </c>
      <c r="K32" s="44">
        <v>4</v>
      </c>
      <c r="L32" s="44">
        <v>1</v>
      </c>
      <c r="M32" s="44">
        <v>4</v>
      </c>
      <c r="N32" s="44">
        <v>1</v>
      </c>
      <c r="O32" s="44">
        <v>4</v>
      </c>
      <c r="P32" s="44">
        <v>3</v>
      </c>
      <c r="Q32" s="44">
        <v>5</v>
      </c>
      <c r="R32" s="44">
        <v>4</v>
      </c>
      <c r="S32" s="44">
        <v>1</v>
      </c>
      <c r="T32" s="44">
        <v>7</v>
      </c>
      <c r="U32" s="44">
        <v>2</v>
      </c>
      <c r="V32" s="44">
        <v>7</v>
      </c>
      <c r="W32" s="44">
        <v>13</v>
      </c>
      <c r="X32" s="44">
        <f t="shared" si="0"/>
        <v>64</v>
      </c>
    </row>
    <row r="33" spans="1:24" ht="15.75">
      <c r="A33" s="4">
        <v>18</v>
      </c>
      <c r="B33" s="11" t="s">
        <v>260</v>
      </c>
      <c r="C33" s="11" t="s">
        <v>19</v>
      </c>
      <c r="D33" s="43">
        <v>0</v>
      </c>
      <c r="E33" s="43">
        <v>1</v>
      </c>
      <c r="F33" s="44">
        <v>1</v>
      </c>
      <c r="G33" s="44">
        <v>1</v>
      </c>
      <c r="H33" s="44">
        <v>1</v>
      </c>
      <c r="I33" s="44">
        <v>1</v>
      </c>
      <c r="J33" s="44">
        <v>0</v>
      </c>
      <c r="K33" s="44">
        <v>4</v>
      </c>
      <c r="L33" s="44">
        <v>0</v>
      </c>
      <c r="M33" s="44">
        <v>4</v>
      </c>
      <c r="N33" s="44">
        <v>2</v>
      </c>
      <c r="O33" s="44">
        <v>4</v>
      </c>
      <c r="P33" s="44">
        <v>5</v>
      </c>
      <c r="Q33" s="44">
        <v>7</v>
      </c>
      <c r="R33" s="44">
        <v>16</v>
      </c>
      <c r="S33" s="44">
        <v>10</v>
      </c>
      <c r="T33" s="44">
        <v>6</v>
      </c>
      <c r="U33" s="44">
        <v>3</v>
      </c>
      <c r="V33" s="44">
        <v>11</v>
      </c>
      <c r="W33" s="44">
        <v>20</v>
      </c>
      <c r="X33" s="44">
        <f t="shared" si="0"/>
        <v>97</v>
      </c>
    </row>
    <row r="34" spans="1:24" ht="15.75">
      <c r="A34" s="7">
        <v>19</v>
      </c>
      <c r="B34" s="11" t="s">
        <v>261</v>
      </c>
      <c r="C34" s="11" t="s">
        <v>262</v>
      </c>
      <c r="D34" s="43">
        <v>1</v>
      </c>
      <c r="E34" s="43">
        <v>1</v>
      </c>
      <c r="F34" s="44">
        <v>1</v>
      </c>
      <c r="G34" s="44">
        <v>2</v>
      </c>
      <c r="H34" s="44">
        <v>1</v>
      </c>
      <c r="I34" s="44">
        <v>1</v>
      </c>
      <c r="J34" s="44">
        <v>1</v>
      </c>
      <c r="K34" s="44">
        <v>1</v>
      </c>
      <c r="L34" s="44">
        <v>0</v>
      </c>
      <c r="M34" s="44">
        <v>2</v>
      </c>
      <c r="N34" s="44">
        <v>2</v>
      </c>
      <c r="O34" s="44">
        <v>5</v>
      </c>
      <c r="P34" s="44">
        <v>5</v>
      </c>
      <c r="Q34" s="44">
        <v>5</v>
      </c>
      <c r="R34" s="44">
        <v>8</v>
      </c>
      <c r="S34" s="44">
        <v>4</v>
      </c>
      <c r="T34" s="44">
        <v>9</v>
      </c>
      <c r="U34" s="44">
        <v>10</v>
      </c>
      <c r="V34" s="44">
        <v>13</v>
      </c>
      <c r="W34" s="44">
        <v>0</v>
      </c>
      <c r="X34" s="44">
        <f t="shared" si="0"/>
        <v>72</v>
      </c>
    </row>
    <row r="35" spans="1:24" ht="15.75">
      <c r="A35" s="4">
        <v>20</v>
      </c>
      <c r="B35" s="35" t="s">
        <v>263</v>
      </c>
      <c r="C35" s="35" t="s">
        <v>118</v>
      </c>
      <c r="D35" s="43">
        <v>1</v>
      </c>
      <c r="E35" s="54">
        <v>0</v>
      </c>
      <c r="F35" s="44">
        <v>0</v>
      </c>
      <c r="G35" s="44">
        <v>0</v>
      </c>
      <c r="H35" s="44">
        <v>1</v>
      </c>
      <c r="I35" s="44">
        <v>1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1</v>
      </c>
      <c r="P35" s="44">
        <v>0</v>
      </c>
      <c r="Q35" s="44">
        <v>1</v>
      </c>
      <c r="R35" s="44">
        <v>2</v>
      </c>
      <c r="S35" s="44">
        <v>4</v>
      </c>
      <c r="T35" s="44">
        <v>0</v>
      </c>
      <c r="U35" s="44">
        <v>0</v>
      </c>
      <c r="V35" s="44">
        <v>0</v>
      </c>
      <c r="W35" s="44">
        <v>5</v>
      </c>
      <c r="X35" s="44">
        <f t="shared" si="0"/>
        <v>16</v>
      </c>
    </row>
    <row r="36" spans="1:24" ht="15.75">
      <c r="A36" s="7">
        <v>21</v>
      </c>
      <c r="B36" s="11" t="s">
        <v>264</v>
      </c>
      <c r="C36" s="11" t="s">
        <v>144</v>
      </c>
      <c r="D36" s="43">
        <v>1</v>
      </c>
      <c r="E36" s="43">
        <v>0</v>
      </c>
      <c r="F36" s="44">
        <v>0</v>
      </c>
      <c r="G36" s="44">
        <v>0</v>
      </c>
      <c r="H36" s="44">
        <v>0</v>
      </c>
      <c r="I36" s="44">
        <v>1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3</v>
      </c>
      <c r="P36" s="44">
        <v>3</v>
      </c>
      <c r="Q36" s="44">
        <v>1</v>
      </c>
      <c r="R36" s="44">
        <v>2</v>
      </c>
      <c r="S36" s="44">
        <v>5</v>
      </c>
      <c r="T36" s="44">
        <v>0</v>
      </c>
      <c r="U36" s="44">
        <v>0</v>
      </c>
      <c r="V36" s="44">
        <v>0</v>
      </c>
      <c r="W36" s="44">
        <v>11</v>
      </c>
      <c r="X36" s="44">
        <f t="shared" si="0"/>
        <v>27</v>
      </c>
    </row>
    <row r="37" spans="1:24" ht="15.75">
      <c r="A37" s="4">
        <v>22</v>
      </c>
      <c r="B37" s="4" t="s">
        <v>265</v>
      </c>
      <c r="C37" s="4" t="s">
        <v>10</v>
      </c>
      <c r="D37" s="43">
        <v>0</v>
      </c>
      <c r="E37" s="43">
        <v>0</v>
      </c>
      <c r="F37" s="44">
        <v>0</v>
      </c>
      <c r="G37" s="44">
        <v>1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2</v>
      </c>
      <c r="O37" s="44">
        <v>1</v>
      </c>
      <c r="P37" s="44">
        <v>0</v>
      </c>
      <c r="Q37" s="44">
        <v>1</v>
      </c>
      <c r="R37" s="44">
        <v>1</v>
      </c>
      <c r="S37" s="44">
        <v>2</v>
      </c>
      <c r="T37" s="44">
        <v>2</v>
      </c>
      <c r="U37" s="44">
        <v>0</v>
      </c>
      <c r="V37" s="44">
        <v>0</v>
      </c>
      <c r="W37" s="44">
        <v>0</v>
      </c>
      <c r="X37" s="44">
        <f t="shared" si="0"/>
        <v>10</v>
      </c>
    </row>
    <row r="38" spans="1:24" ht="15.75">
      <c r="A38" s="7">
        <v>23</v>
      </c>
      <c r="B38" s="7" t="s">
        <v>266</v>
      </c>
      <c r="C38" s="7" t="s">
        <v>18</v>
      </c>
      <c r="D38" s="43">
        <v>0</v>
      </c>
      <c r="E38" s="43">
        <v>0</v>
      </c>
      <c r="F38" s="44">
        <v>0</v>
      </c>
      <c r="G38" s="44">
        <v>2</v>
      </c>
      <c r="H38" s="44">
        <v>0</v>
      </c>
      <c r="I38" s="44">
        <v>2</v>
      </c>
      <c r="J38" s="44">
        <v>0</v>
      </c>
      <c r="K38" s="44">
        <v>0</v>
      </c>
      <c r="L38" s="44">
        <v>0</v>
      </c>
      <c r="M38" s="44">
        <v>0</v>
      </c>
      <c r="N38" s="44">
        <v>2</v>
      </c>
      <c r="O38" s="44">
        <v>3</v>
      </c>
      <c r="P38" s="44">
        <v>3</v>
      </c>
      <c r="Q38" s="44">
        <v>0</v>
      </c>
      <c r="R38" s="44">
        <v>2</v>
      </c>
      <c r="S38" s="44">
        <v>4</v>
      </c>
      <c r="T38" s="44">
        <v>1</v>
      </c>
      <c r="U38" s="44">
        <v>0</v>
      </c>
      <c r="V38" s="44">
        <v>0</v>
      </c>
      <c r="W38" s="44">
        <v>8</v>
      </c>
      <c r="X38" s="44">
        <f t="shared" si="0"/>
        <v>27</v>
      </c>
    </row>
    <row r="39" spans="1:24" ht="15.75">
      <c r="A39" s="4">
        <v>24</v>
      </c>
      <c r="B39" s="4" t="s">
        <v>267</v>
      </c>
      <c r="C39" s="4" t="s">
        <v>20</v>
      </c>
      <c r="D39" s="43">
        <v>0</v>
      </c>
      <c r="E39" s="43">
        <v>1</v>
      </c>
      <c r="F39" s="44">
        <v>1</v>
      </c>
      <c r="G39" s="44">
        <v>1</v>
      </c>
      <c r="H39" s="44">
        <v>2</v>
      </c>
      <c r="I39" s="44">
        <v>2</v>
      </c>
      <c r="J39" s="44">
        <v>3</v>
      </c>
      <c r="K39" s="44">
        <v>4</v>
      </c>
      <c r="L39" s="44">
        <v>0</v>
      </c>
      <c r="M39" s="44">
        <v>0</v>
      </c>
      <c r="N39" s="44">
        <v>3</v>
      </c>
      <c r="O39" s="44">
        <v>5</v>
      </c>
      <c r="P39" s="44">
        <v>6</v>
      </c>
      <c r="Q39" s="44">
        <v>5</v>
      </c>
      <c r="R39" s="44">
        <v>6</v>
      </c>
      <c r="S39" s="44">
        <v>12</v>
      </c>
      <c r="T39" s="44">
        <v>8</v>
      </c>
      <c r="U39" s="44">
        <v>11</v>
      </c>
      <c r="V39" s="44">
        <v>24</v>
      </c>
      <c r="W39" s="44">
        <v>35</v>
      </c>
      <c r="X39" s="44">
        <f t="shared" si="0"/>
        <v>129</v>
      </c>
    </row>
    <row r="40" spans="1:24" ht="15.75">
      <c r="A40" s="4">
        <v>25</v>
      </c>
      <c r="B40" s="7" t="s">
        <v>268</v>
      </c>
      <c r="C40" s="7" t="s">
        <v>269</v>
      </c>
      <c r="D40" s="43">
        <v>0</v>
      </c>
      <c r="E40" s="43">
        <v>1</v>
      </c>
      <c r="F40" s="44">
        <v>0</v>
      </c>
      <c r="G40" s="44">
        <v>1</v>
      </c>
      <c r="H40" s="44">
        <v>1</v>
      </c>
      <c r="I40" s="44">
        <v>1</v>
      </c>
      <c r="J40" s="44">
        <v>0</v>
      </c>
      <c r="K40" s="44">
        <v>0</v>
      </c>
      <c r="L40" s="44">
        <v>2</v>
      </c>
      <c r="M40" s="44">
        <v>0</v>
      </c>
      <c r="N40" s="44">
        <v>0</v>
      </c>
      <c r="O40" s="44">
        <v>1</v>
      </c>
      <c r="P40" s="44">
        <v>5</v>
      </c>
      <c r="Q40" s="44">
        <v>2</v>
      </c>
      <c r="R40" s="44">
        <v>4</v>
      </c>
      <c r="S40" s="44">
        <v>7</v>
      </c>
      <c r="T40" s="44">
        <v>4</v>
      </c>
      <c r="U40" s="44">
        <v>0</v>
      </c>
      <c r="V40" s="44">
        <v>7</v>
      </c>
      <c r="W40" s="44">
        <v>30</v>
      </c>
      <c r="X40" s="44">
        <f t="shared" si="0"/>
        <v>66</v>
      </c>
    </row>
    <row r="41" spans="1:24" ht="18.75" customHeight="1">
      <c r="A41" s="7">
        <v>26</v>
      </c>
      <c r="B41" s="4" t="s">
        <v>270</v>
      </c>
      <c r="C41" s="4" t="s">
        <v>139</v>
      </c>
      <c r="D41" s="43">
        <v>1</v>
      </c>
      <c r="E41" s="43">
        <v>0</v>
      </c>
      <c r="F41" s="44">
        <v>0</v>
      </c>
      <c r="G41" s="44">
        <v>1</v>
      </c>
      <c r="H41" s="44">
        <v>0</v>
      </c>
      <c r="I41" s="44">
        <v>1</v>
      </c>
      <c r="J41" s="44">
        <v>0</v>
      </c>
      <c r="K41" s="44">
        <v>2</v>
      </c>
      <c r="L41" s="44">
        <v>0</v>
      </c>
      <c r="M41" s="44">
        <v>0</v>
      </c>
      <c r="N41" s="44">
        <v>3</v>
      </c>
      <c r="O41" s="44">
        <v>3</v>
      </c>
      <c r="P41" s="44">
        <v>2</v>
      </c>
      <c r="Q41" s="44">
        <v>5</v>
      </c>
      <c r="R41" s="44">
        <v>10</v>
      </c>
      <c r="S41" s="44">
        <v>8</v>
      </c>
      <c r="T41" s="44">
        <v>5</v>
      </c>
      <c r="U41" s="44">
        <v>2</v>
      </c>
      <c r="V41" s="44">
        <v>20</v>
      </c>
      <c r="W41" s="44">
        <v>35</v>
      </c>
      <c r="X41" s="44">
        <f t="shared" si="0"/>
        <v>98</v>
      </c>
    </row>
    <row r="42" spans="1:24" ht="15.75">
      <c r="A42" s="4">
        <v>27</v>
      </c>
      <c r="B42" s="4" t="s">
        <v>271</v>
      </c>
      <c r="C42" s="4" t="s">
        <v>121</v>
      </c>
      <c r="D42" s="43">
        <v>1</v>
      </c>
      <c r="E42" s="43">
        <v>0</v>
      </c>
      <c r="F42" s="44">
        <v>1</v>
      </c>
      <c r="G42" s="44">
        <v>0</v>
      </c>
      <c r="H42" s="44">
        <v>1</v>
      </c>
      <c r="I42" s="44">
        <v>2</v>
      </c>
      <c r="J42" s="44">
        <v>0</v>
      </c>
      <c r="K42" s="44">
        <v>2</v>
      </c>
      <c r="L42" s="44">
        <v>4</v>
      </c>
      <c r="M42" s="44">
        <v>2</v>
      </c>
      <c r="N42" s="44">
        <v>1</v>
      </c>
      <c r="O42" s="44">
        <v>2</v>
      </c>
      <c r="P42" s="44">
        <v>1</v>
      </c>
      <c r="Q42" s="44">
        <v>6</v>
      </c>
      <c r="R42" s="44">
        <v>2</v>
      </c>
      <c r="S42" s="44">
        <v>0</v>
      </c>
      <c r="T42" s="44">
        <v>2</v>
      </c>
      <c r="U42" s="44">
        <v>0</v>
      </c>
      <c r="V42" s="44">
        <v>12</v>
      </c>
      <c r="W42" s="44">
        <v>12</v>
      </c>
      <c r="X42" s="44">
        <f t="shared" si="0"/>
        <v>51</v>
      </c>
    </row>
    <row r="43" spans="1:24" ht="15.75">
      <c r="A43" s="7">
        <v>28</v>
      </c>
      <c r="B43" s="4" t="s">
        <v>272</v>
      </c>
      <c r="C43" s="4" t="s">
        <v>273</v>
      </c>
      <c r="D43" s="43">
        <v>0</v>
      </c>
      <c r="E43" s="43">
        <v>1</v>
      </c>
      <c r="F43" s="44">
        <v>0</v>
      </c>
      <c r="G43" s="44">
        <v>2</v>
      </c>
      <c r="H43" s="44">
        <v>0</v>
      </c>
      <c r="I43" s="44">
        <v>1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2</v>
      </c>
      <c r="P43" s="44">
        <v>3</v>
      </c>
      <c r="Q43" s="44">
        <v>3</v>
      </c>
      <c r="R43" s="44">
        <v>6</v>
      </c>
      <c r="S43" s="44">
        <v>0</v>
      </c>
      <c r="T43" s="44">
        <v>0</v>
      </c>
      <c r="U43" s="44">
        <v>0</v>
      </c>
      <c r="V43" s="44">
        <v>2</v>
      </c>
      <c r="W43" s="44">
        <v>1</v>
      </c>
      <c r="X43" s="44">
        <f t="shared" si="0"/>
        <v>21</v>
      </c>
    </row>
    <row r="44" spans="1:24" ht="15.75">
      <c r="A44" s="4">
        <v>29</v>
      </c>
      <c r="B44" s="7" t="s">
        <v>274</v>
      </c>
      <c r="C44" s="7" t="s">
        <v>275</v>
      </c>
      <c r="D44" s="43">
        <v>1</v>
      </c>
      <c r="E44" s="43">
        <v>0</v>
      </c>
      <c r="F44" s="44">
        <v>0</v>
      </c>
      <c r="G44" s="44">
        <v>0</v>
      </c>
      <c r="H44" s="44">
        <v>1</v>
      </c>
      <c r="I44" s="44">
        <v>1</v>
      </c>
      <c r="J44" s="44">
        <v>0</v>
      </c>
      <c r="K44" s="44">
        <v>1</v>
      </c>
      <c r="L44" s="44">
        <v>0</v>
      </c>
      <c r="M44" s="44">
        <v>0</v>
      </c>
      <c r="N44" s="44">
        <v>2</v>
      </c>
      <c r="O44" s="44">
        <v>1</v>
      </c>
      <c r="P44" s="44">
        <v>3</v>
      </c>
      <c r="Q44" s="44">
        <v>4</v>
      </c>
      <c r="R44" s="44">
        <v>4</v>
      </c>
      <c r="S44" s="44">
        <v>6</v>
      </c>
      <c r="T44" s="44">
        <v>2</v>
      </c>
      <c r="U44" s="44">
        <v>2</v>
      </c>
      <c r="V44" s="44">
        <v>14</v>
      </c>
      <c r="W44" s="44">
        <v>27</v>
      </c>
      <c r="X44" s="44">
        <f t="shared" si="0"/>
        <v>69</v>
      </c>
    </row>
    <row r="45" spans="1:24" ht="15.75">
      <c r="A45" s="7">
        <v>30</v>
      </c>
      <c r="B45" s="7" t="s">
        <v>276</v>
      </c>
      <c r="C45" s="7" t="s">
        <v>7</v>
      </c>
      <c r="D45" s="43">
        <v>0</v>
      </c>
      <c r="E45" s="43">
        <v>1</v>
      </c>
      <c r="F45" s="44">
        <v>1</v>
      </c>
      <c r="G45" s="44">
        <v>0</v>
      </c>
      <c r="H45" s="44">
        <v>1</v>
      </c>
      <c r="I45" s="44">
        <v>1</v>
      </c>
      <c r="J45" s="44">
        <v>1</v>
      </c>
      <c r="K45" s="44">
        <v>4</v>
      </c>
      <c r="L45" s="44">
        <v>0</v>
      </c>
      <c r="M45" s="44">
        <v>4</v>
      </c>
      <c r="N45" s="44">
        <v>1</v>
      </c>
      <c r="O45" s="44">
        <v>5</v>
      </c>
      <c r="P45" s="44">
        <v>7</v>
      </c>
      <c r="Q45" s="44">
        <v>8</v>
      </c>
      <c r="R45" s="44">
        <v>10</v>
      </c>
      <c r="S45" s="44">
        <v>8</v>
      </c>
      <c r="T45" s="44">
        <v>6</v>
      </c>
      <c r="U45" s="44">
        <v>8</v>
      </c>
      <c r="V45" s="44">
        <v>20</v>
      </c>
      <c r="W45" s="44">
        <v>24</v>
      </c>
      <c r="X45" s="44">
        <f t="shared" si="0"/>
        <v>110</v>
      </c>
    </row>
    <row r="46" spans="1:24" ht="15.75">
      <c r="A46" s="4">
        <v>31</v>
      </c>
      <c r="B46" s="4" t="s">
        <v>277</v>
      </c>
      <c r="C46" s="4" t="s">
        <v>95</v>
      </c>
      <c r="D46" s="43">
        <v>1</v>
      </c>
      <c r="E46" s="43">
        <v>0</v>
      </c>
      <c r="F46" s="44">
        <v>0</v>
      </c>
      <c r="G46" s="44">
        <v>0</v>
      </c>
      <c r="H46" s="44">
        <v>0</v>
      </c>
      <c r="I46" s="44">
        <v>0</v>
      </c>
      <c r="J46" s="44">
        <v>1</v>
      </c>
      <c r="K46" s="44">
        <v>1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3</v>
      </c>
      <c r="R46" s="44">
        <v>4</v>
      </c>
      <c r="S46" s="44">
        <v>1</v>
      </c>
      <c r="T46" s="44">
        <v>3</v>
      </c>
      <c r="U46" s="44">
        <v>0</v>
      </c>
      <c r="V46" s="44">
        <v>1</v>
      </c>
      <c r="W46" s="44">
        <v>13</v>
      </c>
      <c r="X46" s="44">
        <f t="shared" si="0"/>
        <v>28</v>
      </c>
    </row>
    <row r="47" spans="1:24" ht="15.75">
      <c r="A47" s="7">
        <v>32</v>
      </c>
      <c r="B47" s="4" t="s">
        <v>278</v>
      </c>
      <c r="C47" s="4" t="s">
        <v>133</v>
      </c>
      <c r="D47" s="43">
        <v>1</v>
      </c>
      <c r="E47" s="43">
        <v>1</v>
      </c>
      <c r="F47" s="44">
        <v>1</v>
      </c>
      <c r="G47" s="44">
        <v>0</v>
      </c>
      <c r="H47" s="44">
        <v>0</v>
      </c>
      <c r="I47" s="44">
        <v>0</v>
      </c>
      <c r="J47" s="44">
        <v>1</v>
      </c>
      <c r="K47" s="44">
        <v>0</v>
      </c>
      <c r="L47" s="44">
        <v>0</v>
      </c>
      <c r="M47" s="44">
        <v>0</v>
      </c>
      <c r="N47" s="44">
        <v>2</v>
      </c>
      <c r="O47" s="44">
        <v>4</v>
      </c>
      <c r="P47" s="44">
        <v>1</v>
      </c>
      <c r="Q47" s="44">
        <v>4</v>
      </c>
      <c r="R47" s="44">
        <v>4</v>
      </c>
      <c r="S47" s="44">
        <v>4</v>
      </c>
      <c r="T47" s="44">
        <v>1</v>
      </c>
      <c r="U47" s="44">
        <v>0</v>
      </c>
      <c r="V47" s="44">
        <v>2</v>
      </c>
      <c r="W47" s="44">
        <v>7</v>
      </c>
      <c r="X47" s="44">
        <f t="shared" si="0"/>
        <v>33</v>
      </c>
    </row>
    <row r="48" spans="1:24" ht="15.75">
      <c r="A48" s="4">
        <v>33</v>
      </c>
      <c r="B48" s="4" t="s">
        <v>279</v>
      </c>
      <c r="C48" s="4" t="s">
        <v>280</v>
      </c>
      <c r="D48" s="43">
        <v>0</v>
      </c>
      <c r="E48" s="43">
        <v>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1</v>
      </c>
      <c r="O48" s="44">
        <v>2</v>
      </c>
      <c r="P48" s="44">
        <v>1</v>
      </c>
      <c r="Q48" s="44">
        <v>2</v>
      </c>
      <c r="R48" s="44">
        <v>0</v>
      </c>
      <c r="S48" s="44">
        <v>0</v>
      </c>
      <c r="T48" s="44">
        <v>1</v>
      </c>
      <c r="U48" s="44">
        <v>0</v>
      </c>
      <c r="V48" s="44">
        <v>0</v>
      </c>
      <c r="W48" s="44">
        <v>0</v>
      </c>
      <c r="X48" s="44">
        <f t="shared" si="0"/>
        <v>8</v>
      </c>
    </row>
    <row r="49" spans="1:24" ht="15.75">
      <c r="A49" s="4">
        <v>34</v>
      </c>
      <c r="B49" s="13" t="s">
        <v>281</v>
      </c>
      <c r="C49" s="13" t="s">
        <v>20</v>
      </c>
      <c r="D49" s="43">
        <v>0</v>
      </c>
      <c r="E49" s="43">
        <v>1</v>
      </c>
      <c r="F49" s="44">
        <v>1</v>
      </c>
      <c r="G49" s="44">
        <v>1</v>
      </c>
      <c r="H49" s="44">
        <v>0</v>
      </c>
      <c r="I49" s="44">
        <v>1</v>
      </c>
      <c r="J49" s="44">
        <v>0</v>
      </c>
      <c r="K49" s="44">
        <v>1</v>
      </c>
      <c r="L49" s="44">
        <v>0</v>
      </c>
      <c r="M49" s="44">
        <v>0</v>
      </c>
      <c r="N49" s="44">
        <v>0</v>
      </c>
      <c r="O49" s="44">
        <v>4</v>
      </c>
      <c r="P49" s="44">
        <v>4</v>
      </c>
      <c r="Q49" s="44">
        <v>4</v>
      </c>
      <c r="R49" s="44">
        <v>2</v>
      </c>
      <c r="S49" s="44">
        <v>5</v>
      </c>
      <c r="T49" s="44">
        <v>1</v>
      </c>
      <c r="U49" s="44">
        <v>2</v>
      </c>
      <c r="V49" s="44">
        <v>6</v>
      </c>
      <c r="W49" s="44">
        <v>0</v>
      </c>
      <c r="X49" s="44">
        <f t="shared" si="0"/>
        <v>33</v>
      </c>
    </row>
    <row r="50" spans="1:24" ht="15.75">
      <c r="A50" s="7">
        <v>35</v>
      </c>
      <c r="B50" s="7" t="s">
        <v>282</v>
      </c>
      <c r="C50" s="7" t="s">
        <v>165</v>
      </c>
      <c r="D50" s="43">
        <v>1</v>
      </c>
      <c r="E50" s="43">
        <v>1</v>
      </c>
      <c r="F50" s="44">
        <v>0</v>
      </c>
      <c r="G50" s="44">
        <v>0</v>
      </c>
      <c r="H50" s="44">
        <v>0</v>
      </c>
      <c r="I50" s="44">
        <v>1</v>
      </c>
      <c r="J50" s="44">
        <v>0</v>
      </c>
      <c r="K50" s="44">
        <v>2</v>
      </c>
      <c r="L50" s="44">
        <v>0</v>
      </c>
      <c r="M50" s="44">
        <v>2</v>
      </c>
      <c r="N50" s="44">
        <v>2</v>
      </c>
      <c r="O50" s="44">
        <v>1</v>
      </c>
      <c r="P50" s="44">
        <v>4</v>
      </c>
      <c r="Q50" s="44">
        <v>4</v>
      </c>
      <c r="R50" s="44">
        <v>4</v>
      </c>
      <c r="S50" s="44">
        <v>5</v>
      </c>
      <c r="T50" s="44">
        <v>3</v>
      </c>
      <c r="U50" s="44">
        <v>0</v>
      </c>
      <c r="V50" s="44">
        <v>12</v>
      </c>
      <c r="W50" s="44">
        <v>4</v>
      </c>
      <c r="X50" s="44">
        <f t="shared" si="0"/>
        <v>46</v>
      </c>
    </row>
    <row r="51" spans="1:24" ht="15.75">
      <c r="A51" s="4">
        <v>36</v>
      </c>
      <c r="B51" s="4" t="s">
        <v>283</v>
      </c>
      <c r="C51" s="4" t="s">
        <v>284</v>
      </c>
      <c r="D51" s="43">
        <v>0</v>
      </c>
      <c r="E51" s="54">
        <v>1</v>
      </c>
      <c r="F51" s="44">
        <v>0</v>
      </c>
      <c r="G51" s="44">
        <v>1</v>
      </c>
      <c r="H51" s="44">
        <v>1</v>
      </c>
      <c r="I51" s="44">
        <v>1</v>
      </c>
      <c r="J51" s="44">
        <v>2</v>
      </c>
      <c r="K51" s="44">
        <v>1</v>
      </c>
      <c r="L51" s="44">
        <v>0</v>
      </c>
      <c r="M51" s="44">
        <v>0</v>
      </c>
      <c r="N51" s="44">
        <v>0</v>
      </c>
      <c r="O51" s="44">
        <v>2</v>
      </c>
      <c r="P51" s="44">
        <v>1</v>
      </c>
      <c r="Q51" s="44">
        <v>3</v>
      </c>
      <c r="R51" s="44">
        <v>12</v>
      </c>
      <c r="S51" s="44">
        <v>2</v>
      </c>
      <c r="T51" s="44">
        <v>1</v>
      </c>
      <c r="U51" s="44">
        <v>0</v>
      </c>
      <c r="V51" s="44">
        <v>8</v>
      </c>
      <c r="W51" s="44">
        <v>4</v>
      </c>
      <c r="X51" s="44">
        <f t="shared" si="0"/>
        <v>40</v>
      </c>
    </row>
    <row r="52" spans="1:24" ht="15.75">
      <c r="A52" s="7">
        <v>37</v>
      </c>
      <c r="B52" s="7" t="s">
        <v>285</v>
      </c>
      <c r="C52" s="7" t="s">
        <v>23</v>
      </c>
      <c r="D52" s="43">
        <v>0</v>
      </c>
      <c r="E52" s="43">
        <v>0</v>
      </c>
      <c r="F52" s="44">
        <v>1</v>
      </c>
      <c r="G52" s="44">
        <v>2</v>
      </c>
      <c r="H52" s="44">
        <v>1</v>
      </c>
      <c r="I52" s="44">
        <v>1</v>
      </c>
      <c r="J52" s="44">
        <v>2</v>
      </c>
      <c r="K52" s="44">
        <v>1</v>
      </c>
      <c r="L52" s="44">
        <v>0</v>
      </c>
      <c r="M52" s="44">
        <v>0</v>
      </c>
      <c r="N52" s="44">
        <v>1</v>
      </c>
      <c r="O52" s="44">
        <v>4</v>
      </c>
      <c r="P52" s="44">
        <v>1</v>
      </c>
      <c r="Q52" s="44">
        <v>1</v>
      </c>
      <c r="R52" s="44">
        <v>4</v>
      </c>
      <c r="S52" s="44">
        <v>4</v>
      </c>
      <c r="T52" s="44">
        <v>5</v>
      </c>
      <c r="U52" s="44">
        <v>0</v>
      </c>
      <c r="V52" s="44">
        <v>0</v>
      </c>
      <c r="W52" s="44">
        <v>7</v>
      </c>
      <c r="X52" s="44">
        <f t="shared" si="0"/>
        <v>35</v>
      </c>
    </row>
    <row r="53" spans="1:24" ht="15.75">
      <c r="A53" s="4">
        <v>38</v>
      </c>
      <c r="B53" s="7" t="s">
        <v>286</v>
      </c>
      <c r="C53" s="7" t="s">
        <v>237</v>
      </c>
      <c r="D53" s="43">
        <v>0</v>
      </c>
      <c r="E53" s="54">
        <v>0</v>
      </c>
      <c r="F53" s="44">
        <v>1</v>
      </c>
      <c r="G53" s="44">
        <v>1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1</v>
      </c>
      <c r="O53" s="44">
        <v>3</v>
      </c>
      <c r="P53" s="44">
        <v>4</v>
      </c>
      <c r="Q53" s="44">
        <v>4</v>
      </c>
      <c r="R53" s="44">
        <v>2</v>
      </c>
      <c r="S53" s="44">
        <v>1</v>
      </c>
      <c r="T53" s="44">
        <v>0</v>
      </c>
      <c r="U53" s="44">
        <v>0</v>
      </c>
      <c r="V53" s="44">
        <v>6</v>
      </c>
      <c r="W53" s="44">
        <v>2</v>
      </c>
      <c r="X53" s="44">
        <f t="shared" si="0"/>
        <v>25</v>
      </c>
    </row>
    <row r="54" spans="1:24" ht="15.75">
      <c r="A54" s="7">
        <v>39</v>
      </c>
      <c r="B54" s="45" t="s">
        <v>287</v>
      </c>
      <c r="C54" s="45" t="s">
        <v>133</v>
      </c>
      <c r="D54" s="43">
        <v>0</v>
      </c>
      <c r="E54" s="43">
        <v>1</v>
      </c>
      <c r="F54" s="44">
        <v>1</v>
      </c>
      <c r="G54" s="44">
        <v>2</v>
      </c>
      <c r="H54" s="44">
        <v>1</v>
      </c>
      <c r="I54" s="44">
        <v>1</v>
      </c>
      <c r="J54" s="44">
        <v>0</v>
      </c>
      <c r="K54" s="44">
        <v>1</v>
      </c>
      <c r="L54" s="44">
        <v>2</v>
      </c>
      <c r="M54" s="44">
        <v>4</v>
      </c>
      <c r="N54" s="44">
        <v>0</v>
      </c>
      <c r="O54" s="44">
        <v>3</v>
      </c>
      <c r="P54" s="44">
        <v>3</v>
      </c>
      <c r="Q54" s="44">
        <v>5</v>
      </c>
      <c r="R54" s="44">
        <v>7</v>
      </c>
      <c r="S54" s="44">
        <v>5</v>
      </c>
      <c r="T54" s="44">
        <v>5</v>
      </c>
      <c r="U54" s="44">
        <v>2</v>
      </c>
      <c r="V54" s="44">
        <v>0</v>
      </c>
      <c r="W54" s="44">
        <v>21</v>
      </c>
      <c r="X54" s="44">
        <f t="shared" si="0"/>
        <v>64</v>
      </c>
    </row>
    <row r="55" spans="1:24" ht="15.75">
      <c r="A55" s="4">
        <v>40</v>
      </c>
      <c r="B55" s="4" t="s">
        <v>288</v>
      </c>
      <c r="C55" s="4" t="s">
        <v>97</v>
      </c>
      <c r="D55" s="43">
        <v>1</v>
      </c>
      <c r="E55" s="43">
        <v>0</v>
      </c>
      <c r="F55" s="44">
        <v>0</v>
      </c>
      <c r="G55" s="44">
        <v>2</v>
      </c>
      <c r="H55" s="44">
        <v>1</v>
      </c>
      <c r="I55" s="44">
        <v>0</v>
      </c>
      <c r="J55" s="44">
        <v>0</v>
      </c>
      <c r="K55" s="44">
        <v>2</v>
      </c>
      <c r="L55" s="44">
        <v>0</v>
      </c>
      <c r="M55" s="44">
        <v>0</v>
      </c>
      <c r="N55" s="44">
        <v>0</v>
      </c>
      <c r="O55" s="44">
        <v>0</v>
      </c>
      <c r="P55" s="44">
        <v>2</v>
      </c>
      <c r="Q55" s="44">
        <v>2</v>
      </c>
      <c r="R55" s="44">
        <v>2</v>
      </c>
      <c r="S55" s="44">
        <v>2</v>
      </c>
      <c r="T55" s="44">
        <v>1</v>
      </c>
      <c r="U55" s="44">
        <v>0</v>
      </c>
      <c r="V55" s="44">
        <v>0</v>
      </c>
      <c r="W55" s="44">
        <v>0</v>
      </c>
      <c r="X55" s="44">
        <f t="shared" si="0"/>
        <v>15</v>
      </c>
    </row>
    <row r="57" spans="2:13" ht="15.75">
      <c r="B57" s="63"/>
      <c r="C57" s="63"/>
      <c r="D57" s="63"/>
      <c r="E57" s="67"/>
      <c r="F57" s="67"/>
      <c r="G57" s="20"/>
      <c r="H57" s="19"/>
      <c r="I57" s="19"/>
      <c r="J57" s="19"/>
      <c r="K57" s="19"/>
      <c r="L57" s="19"/>
      <c r="M57" s="19"/>
    </row>
    <row r="58" spans="2:13" ht="15.75">
      <c r="B58" s="63"/>
      <c r="C58" s="63"/>
      <c r="D58" s="63"/>
      <c r="E58" s="67"/>
      <c r="F58" s="67"/>
      <c r="G58" s="20"/>
      <c r="H58" s="19"/>
      <c r="I58" s="19"/>
      <c r="J58" s="19"/>
      <c r="K58" s="19"/>
      <c r="L58" s="19"/>
      <c r="M58" s="19"/>
    </row>
    <row r="59" spans="2:13" ht="15.75">
      <c r="B59" s="65"/>
      <c r="C59" s="65"/>
      <c r="D59" s="65"/>
      <c r="E59" s="66"/>
      <c r="F59" s="21"/>
      <c r="G59" s="19"/>
      <c r="H59" s="20"/>
      <c r="I59" s="22"/>
      <c r="J59" s="22"/>
      <c r="K59" s="22"/>
      <c r="L59" s="22"/>
      <c r="M59" s="22"/>
    </row>
    <row r="60" spans="2:7" ht="15.75">
      <c r="B60" s="30"/>
      <c r="C60" s="30"/>
      <c r="D60" s="30"/>
      <c r="E60" s="30"/>
      <c r="F60" s="30"/>
      <c r="G60" s="20"/>
    </row>
    <row r="61" spans="2:7" ht="15.75">
      <c r="B61" s="30"/>
      <c r="C61" s="30"/>
      <c r="D61" s="30"/>
      <c r="E61" s="30"/>
      <c r="F61" s="30"/>
      <c r="G61" s="20"/>
    </row>
    <row r="62" spans="2:7" ht="15.75">
      <c r="B62" s="30"/>
      <c r="C62" s="30"/>
      <c r="D62" s="30"/>
      <c r="E62" s="30"/>
      <c r="F62" s="30"/>
      <c r="G62" s="20"/>
    </row>
    <row r="63" spans="2:7" ht="15.75">
      <c r="B63" s="30"/>
      <c r="C63" s="30"/>
      <c r="D63" s="30"/>
      <c r="E63" s="30"/>
      <c r="F63" s="30"/>
      <c r="G63" s="20"/>
    </row>
    <row r="64" spans="2:7" ht="15.75">
      <c r="B64" s="30"/>
      <c r="C64" s="30"/>
      <c r="D64" s="30"/>
      <c r="E64" s="30"/>
      <c r="F64" s="30"/>
      <c r="G64" s="20"/>
    </row>
    <row r="65" ht="15.75">
      <c r="G65" s="20"/>
    </row>
  </sheetData>
  <sheetProtection/>
  <mergeCells count="13">
    <mergeCell ref="B59:E59"/>
    <mergeCell ref="A7:E7"/>
    <mergeCell ref="A8:E8"/>
    <mergeCell ref="A9:E9"/>
    <mergeCell ref="A10:D10"/>
    <mergeCell ref="B57:F57"/>
    <mergeCell ref="B58:F58"/>
    <mergeCell ref="A1:F1"/>
    <mergeCell ref="A2:F2"/>
    <mergeCell ref="A3:F3"/>
    <mergeCell ref="A4:F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Гудов</cp:lastModifiedBy>
  <cp:lastPrinted>2018-11-15T06:41:39Z</cp:lastPrinted>
  <dcterms:created xsi:type="dcterms:W3CDTF">1996-10-08T23:32:33Z</dcterms:created>
  <dcterms:modified xsi:type="dcterms:W3CDTF">2018-11-15T07:29:02Z</dcterms:modified>
  <cp:category/>
  <cp:version/>
  <cp:contentType/>
  <cp:contentStatus/>
</cp:coreProperties>
</file>