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995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GoBack" localSheetId="2">'9 класс'!$B$14</definedName>
    <definedName name="_xlnm._FilterDatabase" localSheetId="3" hidden="1">'10 класс'!$A$30:$J$91</definedName>
    <definedName name="_xlnm._FilterDatabase" localSheetId="4" hidden="1">'11 класс'!$A$31:$J$31</definedName>
    <definedName name="_xlnm._FilterDatabase" localSheetId="0" hidden="1">'7 класс'!$A$27:$I$27</definedName>
    <definedName name="_xlnm._FilterDatabase" localSheetId="1" hidden="1">'8 класс'!$A$25:$I$76</definedName>
    <definedName name="_xlnm._FilterDatabase" localSheetId="2" hidden="1">'9 класс'!$A$32:$H$88</definedName>
  </definedName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/>
  <c r="I67"/>
  <c r="I43"/>
  <c r="I71"/>
  <c r="I68"/>
  <c r="I35"/>
  <c r="I55"/>
  <c r="I70"/>
  <c r="I60"/>
  <c r="I53"/>
  <c r="I56"/>
  <c r="I31"/>
  <c r="I40"/>
  <c r="I59"/>
  <c r="I41"/>
  <c r="I37"/>
  <c r="I38"/>
  <c r="I63"/>
  <c r="I65"/>
  <c r="I61"/>
  <c r="I46"/>
  <c r="I51"/>
  <c r="I72"/>
  <c r="I44"/>
  <c r="I39"/>
  <c r="I58"/>
  <c r="I47"/>
  <c r="I34"/>
  <c r="I54"/>
  <c r="I57"/>
  <c r="I48"/>
  <c r="I32"/>
  <c r="I66"/>
  <c r="I52"/>
  <c r="I49"/>
  <c r="I45"/>
  <c r="I36"/>
  <c r="I50"/>
  <c r="I64"/>
  <c r="I62"/>
  <c r="I33"/>
  <c r="I69"/>
  <c r="I49" i="1"/>
  <c r="I62"/>
  <c r="I72"/>
  <c r="I45"/>
  <c r="I70"/>
  <c r="I46"/>
  <c r="I54"/>
  <c r="I56"/>
  <c r="I33"/>
  <c r="I32"/>
  <c r="I41"/>
  <c r="I63"/>
  <c r="I74"/>
  <c r="I66"/>
  <c r="I42"/>
  <c r="I50"/>
  <c r="I47"/>
  <c r="I58"/>
  <c r="I35"/>
  <c r="I48"/>
  <c r="I61"/>
  <c r="I69"/>
  <c r="I71"/>
  <c r="I67"/>
  <c r="I34"/>
  <c r="I60"/>
  <c r="I65"/>
  <c r="I53"/>
  <c r="I55"/>
  <c r="I52"/>
  <c r="I57"/>
  <c r="I39"/>
  <c r="I59"/>
  <c r="I64"/>
  <c r="I68"/>
  <c r="I44"/>
  <c r="I37"/>
  <c r="I43"/>
  <c r="I51"/>
  <c r="I36"/>
  <c r="I40"/>
  <c r="I38"/>
  <c r="G63" i="3"/>
  <c r="G77"/>
  <c r="G37"/>
  <c r="G59"/>
  <c r="G66"/>
  <c r="G55"/>
  <c r="G81"/>
  <c r="G52"/>
  <c r="G74"/>
  <c r="G39"/>
  <c r="G41"/>
  <c r="G65"/>
  <c r="G79"/>
  <c r="G38"/>
  <c r="G82"/>
  <c r="G76"/>
  <c r="G48"/>
  <c r="G40"/>
  <c r="G64"/>
  <c r="G44"/>
  <c r="G70"/>
  <c r="G78"/>
  <c r="G46"/>
  <c r="G56"/>
  <c r="G73"/>
  <c r="G35"/>
  <c r="G34"/>
  <c r="G69"/>
  <c r="G71"/>
  <c r="G72"/>
  <c r="G60"/>
  <c r="G54"/>
  <c r="G80"/>
  <c r="G53"/>
  <c r="G84"/>
  <c r="G51"/>
  <c r="G47"/>
  <c r="G61"/>
  <c r="G33"/>
  <c r="G45"/>
  <c r="G62"/>
  <c r="G57"/>
  <c r="G67"/>
  <c r="G58"/>
  <c r="G49"/>
  <c r="G36"/>
  <c r="G68"/>
  <c r="G75"/>
  <c r="G43"/>
  <c r="G83"/>
  <c r="G42"/>
  <c r="G50"/>
  <c r="H28" i="4"/>
  <c r="H46"/>
  <c r="H33"/>
  <c r="H44"/>
  <c r="H45"/>
  <c r="H38"/>
  <c r="H29"/>
  <c r="H68"/>
  <c r="H57"/>
  <c r="H31"/>
  <c r="H35"/>
  <c r="H50"/>
  <c r="H67"/>
  <c r="H54"/>
  <c r="H63"/>
  <c r="H40"/>
  <c r="H59"/>
  <c r="H47"/>
  <c r="H41"/>
  <c r="H26"/>
  <c r="H61"/>
  <c r="H65"/>
  <c r="H64"/>
  <c r="H48"/>
  <c r="H66"/>
  <c r="H49"/>
  <c r="H39"/>
  <c r="H60"/>
  <c r="H62"/>
  <c r="H34"/>
  <c r="H36"/>
  <c r="H58"/>
  <c r="H56"/>
  <c r="H55"/>
  <c r="H52"/>
  <c r="H51"/>
  <c r="H30"/>
  <c r="H42"/>
  <c r="H37"/>
  <c r="H32"/>
  <c r="H27"/>
  <c r="H53"/>
  <c r="H43"/>
  <c r="H36" i="5"/>
  <c r="H44"/>
  <c r="H34"/>
  <c r="H54"/>
  <c r="H28"/>
  <c r="H45"/>
  <c r="H38"/>
  <c r="H30"/>
  <c r="H35"/>
  <c r="H33"/>
  <c r="H43"/>
  <c r="H31"/>
  <c r="H50"/>
  <c r="H55"/>
  <c r="H48"/>
  <c r="H51"/>
  <c r="H41"/>
  <c r="H37"/>
  <c r="H64"/>
  <c r="H59"/>
  <c r="H56"/>
  <c r="H32"/>
  <c r="H66"/>
  <c r="H46"/>
  <c r="H67"/>
  <c r="H53"/>
  <c r="H65"/>
  <c r="H60"/>
  <c r="H68"/>
  <c r="H72"/>
  <c r="H69"/>
  <c r="H39"/>
  <c r="H70"/>
  <c r="H62"/>
  <c r="H58"/>
  <c r="H47"/>
  <c r="H52"/>
  <c r="H63"/>
  <c r="H49"/>
  <c r="H71"/>
  <c r="H29"/>
  <c r="H57"/>
  <c r="H40"/>
  <c r="H42"/>
  <c r="H61"/>
</calcChain>
</file>

<file path=xl/sharedStrings.xml><?xml version="1.0" encoding="utf-8"?>
<sst xmlns="http://schemas.openxmlformats.org/spreadsheetml/2006/main" count="884" uniqueCount="400">
  <si>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</si>
  <si>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</si>
  <si>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</si>
  <si>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</si>
  <si>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</si>
  <si>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</si>
  <si>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</si>
  <si>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Результат</t>
  </si>
  <si>
    <t>Статус участника</t>
  </si>
  <si>
    <t>Александр</t>
  </si>
  <si>
    <t>Иван</t>
  </si>
  <si>
    <t>Елизавета</t>
  </si>
  <si>
    <t>Екатерина</t>
  </si>
  <si>
    <t>Арина</t>
  </si>
  <si>
    <t>Ксения</t>
  </si>
  <si>
    <t>Маргарита</t>
  </si>
  <si>
    <t>Яна</t>
  </si>
  <si>
    <t>Полина</t>
  </si>
  <si>
    <t>Мария</t>
  </si>
  <si>
    <t>Валерия</t>
  </si>
  <si>
    <t xml:space="preserve">Кира </t>
  </si>
  <si>
    <t>София</t>
  </si>
  <si>
    <t>Юлия</t>
  </si>
  <si>
    <t>Анастасия</t>
  </si>
  <si>
    <t>Предмет  ЛИТЕРАТУРА</t>
  </si>
  <si>
    <t>Класс             11</t>
  </si>
  <si>
    <t>Дарья</t>
  </si>
  <si>
    <t xml:space="preserve">Виктория </t>
  </si>
  <si>
    <t>Ирина</t>
  </si>
  <si>
    <t>Варвара</t>
  </si>
  <si>
    <t>Предмет  Литература</t>
  </si>
  <si>
    <t>Класс               7</t>
  </si>
  <si>
    <t xml:space="preserve">Федюшина </t>
  </si>
  <si>
    <t>Виктория</t>
  </si>
  <si>
    <t>Софья</t>
  </si>
  <si>
    <t>Класс    8</t>
  </si>
  <si>
    <t>Класс       9</t>
  </si>
  <si>
    <t xml:space="preserve">Тимофеева </t>
  </si>
  <si>
    <t>Ярослав</t>
  </si>
  <si>
    <t>Чеботарева</t>
  </si>
  <si>
    <t>Ольга</t>
  </si>
  <si>
    <t>Алина</t>
  </si>
  <si>
    <t>Анна</t>
  </si>
  <si>
    <t>Николай</t>
  </si>
  <si>
    <t>Денис</t>
  </si>
  <si>
    <t>Диана</t>
  </si>
  <si>
    <t>Александра</t>
  </si>
  <si>
    <t>Вероника</t>
  </si>
  <si>
    <t>Сова</t>
  </si>
  <si>
    <t>Никита</t>
  </si>
  <si>
    <t>Бородатова</t>
  </si>
  <si>
    <t>Альбина</t>
  </si>
  <si>
    <t>Коновалова</t>
  </si>
  <si>
    <t>Елена</t>
  </si>
  <si>
    <t>Белецкая</t>
  </si>
  <si>
    <t>Дарина</t>
  </si>
  <si>
    <t xml:space="preserve">Галеева </t>
  </si>
  <si>
    <t>Третьякова</t>
  </si>
  <si>
    <t>Сацик</t>
  </si>
  <si>
    <t xml:space="preserve">Анастасия </t>
  </si>
  <si>
    <t>Асеева</t>
  </si>
  <si>
    <t>Подмосковная</t>
  </si>
  <si>
    <t xml:space="preserve">Алена </t>
  </si>
  <si>
    <t xml:space="preserve">Зубкова </t>
  </si>
  <si>
    <t>Давыдова</t>
  </si>
  <si>
    <t>Левыкина</t>
  </si>
  <si>
    <t xml:space="preserve">Алиса </t>
  </si>
  <si>
    <t xml:space="preserve">Елизавета </t>
  </si>
  <si>
    <t>Шупенко</t>
  </si>
  <si>
    <t xml:space="preserve">Мария </t>
  </si>
  <si>
    <t>Анциферова</t>
  </si>
  <si>
    <t>Колегаева</t>
  </si>
  <si>
    <t>Гринева</t>
  </si>
  <si>
    <t xml:space="preserve">Марина </t>
  </si>
  <si>
    <t>Тарасова</t>
  </si>
  <si>
    <t>Лебедева</t>
  </si>
  <si>
    <t>Михайлова</t>
  </si>
  <si>
    <t>Новикова</t>
  </si>
  <si>
    <t>Култышева</t>
  </si>
  <si>
    <t>Чепелева</t>
  </si>
  <si>
    <t>Чувашова</t>
  </si>
  <si>
    <t>Щербак</t>
  </si>
  <si>
    <t>Андрей</t>
  </si>
  <si>
    <t>Кириченко</t>
  </si>
  <si>
    <t>Попова</t>
  </si>
  <si>
    <t>Ткаченко</t>
  </si>
  <si>
    <t>Кульченкова</t>
  </si>
  <si>
    <t>Борисова</t>
  </si>
  <si>
    <t>Роман</t>
  </si>
  <si>
    <t>Загоруйко</t>
  </si>
  <si>
    <t>Ангелина</t>
  </si>
  <si>
    <t>Марина</t>
  </si>
  <si>
    <t xml:space="preserve">Сагайдачникова </t>
  </si>
  <si>
    <t>Мордовская</t>
  </si>
  <si>
    <t xml:space="preserve">Зарицкая </t>
  </si>
  <si>
    <t>Семенова</t>
  </si>
  <si>
    <t>Майя</t>
  </si>
  <si>
    <t>Ерошенко</t>
  </si>
  <si>
    <t>Лилианна</t>
  </si>
  <si>
    <t>Злата</t>
  </si>
  <si>
    <t>Рябенко</t>
  </si>
  <si>
    <t>Лоткова</t>
  </si>
  <si>
    <t>Петрайтис</t>
  </si>
  <si>
    <t xml:space="preserve">Медведев </t>
  </si>
  <si>
    <t>Наумова</t>
  </si>
  <si>
    <t>Фендрикова</t>
  </si>
  <si>
    <t>Алёшина</t>
  </si>
  <si>
    <t>Колпак</t>
  </si>
  <si>
    <t>Беловодская</t>
  </si>
  <si>
    <t>Пивоварова</t>
  </si>
  <si>
    <t>Соболев</t>
  </si>
  <si>
    <t>Аксиния</t>
  </si>
  <si>
    <t>Алиева</t>
  </si>
  <si>
    <t>Загодерчук</t>
  </si>
  <si>
    <t>Коськова</t>
  </si>
  <si>
    <t>Аулова</t>
  </si>
  <si>
    <t>Баушова</t>
  </si>
  <si>
    <t>Кареева</t>
  </si>
  <si>
    <t>Острецова</t>
  </si>
  <si>
    <t xml:space="preserve">Медведева  </t>
  </si>
  <si>
    <t xml:space="preserve"> Мария   </t>
  </si>
  <si>
    <t>Клетинская</t>
  </si>
  <si>
    <t>Милькина</t>
  </si>
  <si>
    <t>Халилов</t>
  </si>
  <si>
    <t xml:space="preserve">Шестаков </t>
  </si>
  <si>
    <t>Пересыпкина</t>
  </si>
  <si>
    <t xml:space="preserve">Трунова </t>
  </si>
  <si>
    <t>Аманатиди</t>
  </si>
  <si>
    <t xml:space="preserve">Протокол заседания жюри муниципального этапа всероссийской олимпиады школьников </t>
  </si>
  <si>
    <t xml:space="preserve">Протокол заседания жюри муниципального  этапа всероссийской олимпиады школьников </t>
  </si>
  <si>
    <t xml:space="preserve">Члены жюри: </t>
  </si>
  <si>
    <t>Бобылева Л.И., СОШ №21</t>
  </si>
  <si>
    <t xml:space="preserve">Члены жюри:  </t>
  </si>
  <si>
    <t xml:space="preserve">     </t>
  </si>
  <si>
    <t>Присухина И.В., Шуховский лицей</t>
  </si>
  <si>
    <t>задание 1</t>
  </si>
  <si>
    <t>задание 2</t>
  </si>
  <si>
    <t>Количество участников     43</t>
  </si>
  <si>
    <t>Дата        09.11.2019</t>
  </si>
  <si>
    <t>Место проведения</t>
  </si>
  <si>
    <t>Присутствовали:</t>
  </si>
  <si>
    <t>Председатель жюри</t>
  </si>
  <si>
    <t>старший методист МБУ НМИЦ</t>
  </si>
  <si>
    <t>Заместитель председателя жюри</t>
  </si>
  <si>
    <t>Дата          09.11.2019</t>
  </si>
  <si>
    <t>Дата       09.11.2019</t>
  </si>
  <si>
    <t>МБОУ СОШ №48 г. Белгорода</t>
  </si>
  <si>
    <t>Шварёва</t>
  </si>
  <si>
    <t>Нижегородцева</t>
  </si>
  <si>
    <t>Юрсон</t>
  </si>
  <si>
    <t>Жилина</t>
  </si>
  <si>
    <t>Червень</t>
  </si>
  <si>
    <t>Терещенко</t>
  </si>
  <si>
    <t xml:space="preserve">Софья </t>
  </si>
  <si>
    <t>Ковика</t>
  </si>
  <si>
    <t>Охрименко</t>
  </si>
  <si>
    <t>Иванченко</t>
  </si>
  <si>
    <t>Хорунжая</t>
  </si>
  <si>
    <t>Ярцева</t>
  </si>
  <si>
    <t>Лиана</t>
  </si>
  <si>
    <t>Бубликова</t>
  </si>
  <si>
    <t xml:space="preserve">Жирова </t>
  </si>
  <si>
    <t>Игнатенко</t>
  </si>
  <si>
    <t>Анфиса</t>
  </si>
  <si>
    <t>Чуприна</t>
  </si>
  <si>
    <t>Веригина</t>
  </si>
  <si>
    <t>Линник</t>
  </si>
  <si>
    <t xml:space="preserve">София </t>
  </si>
  <si>
    <t>Фрезе</t>
  </si>
  <si>
    <t>Кристина</t>
  </si>
  <si>
    <t>Круглополева</t>
  </si>
  <si>
    <t>Гунько</t>
  </si>
  <si>
    <t>Белоус</t>
  </si>
  <si>
    <t>Алиса</t>
  </si>
  <si>
    <t>Литвинова</t>
  </si>
  <si>
    <t>Захарова</t>
  </si>
  <si>
    <t>Шумская</t>
  </si>
  <si>
    <t>Шмунк</t>
  </si>
  <si>
    <t>Лев</t>
  </si>
  <si>
    <t>Ивченко</t>
  </si>
  <si>
    <t>Серопян</t>
  </si>
  <si>
    <t>Филоненко</t>
  </si>
  <si>
    <t>Петракова</t>
  </si>
  <si>
    <t>Федотова</t>
  </si>
  <si>
    <t>Демехина</t>
  </si>
  <si>
    <t>Сливченко</t>
  </si>
  <si>
    <t>Лушпа</t>
  </si>
  <si>
    <t>Лебединская</t>
  </si>
  <si>
    <t>Черкасов</t>
  </si>
  <si>
    <t>Вадим</t>
  </si>
  <si>
    <t>Крылова</t>
  </si>
  <si>
    <t>Трулева</t>
  </si>
  <si>
    <t>Кузьмина</t>
  </si>
  <si>
    <t>Шабельникова</t>
  </si>
  <si>
    <t>Олеся</t>
  </si>
  <si>
    <t>Матушкина</t>
  </si>
  <si>
    <t>Галина</t>
  </si>
  <si>
    <t>Холодова</t>
  </si>
  <si>
    <t xml:space="preserve">Серых </t>
  </si>
  <si>
    <t>Синенко</t>
  </si>
  <si>
    <t>Аиша</t>
  </si>
  <si>
    <t>Колосова</t>
  </si>
  <si>
    <t>Кролевецкая</t>
  </si>
  <si>
    <t>Супрун</t>
  </si>
  <si>
    <t>Трофимчук</t>
  </si>
  <si>
    <t>Шувалова</t>
  </si>
  <si>
    <t>Сизоненко</t>
  </si>
  <si>
    <t>Ростунова</t>
  </si>
  <si>
    <t>Иванова</t>
  </si>
  <si>
    <t>Дмитриева</t>
  </si>
  <si>
    <t>Савин</t>
  </si>
  <si>
    <t>Степан</t>
  </si>
  <si>
    <t>Сокольникова</t>
  </si>
  <si>
    <t>Спевякин</t>
  </si>
  <si>
    <t>Артём</t>
  </si>
  <si>
    <t>Ильинова</t>
  </si>
  <si>
    <t>Пархоменко</t>
  </si>
  <si>
    <t>Городова</t>
  </si>
  <si>
    <t>Кудренко</t>
  </si>
  <si>
    <t>Евсюкова</t>
  </si>
  <si>
    <t xml:space="preserve">Дементьев </t>
  </si>
  <si>
    <t>Тимофей</t>
  </si>
  <si>
    <t>Вехова</t>
  </si>
  <si>
    <t>Меджидова</t>
  </si>
  <si>
    <t>Зумруд</t>
  </si>
  <si>
    <t>Худобина</t>
  </si>
  <si>
    <t>Жукова</t>
  </si>
  <si>
    <t>Голева</t>
  </si>
  <si>
    <t>Чанышева</t>
  </si>
  <si>
    <t>Филинская</t>
  </si>
  <si>
    <t>Мирошниченко</t>
  </si>
  <si>
    <t>Шахманмирзаев</t>
  </si>
  <si>
    <t xml:space="preserve">Ислам </t>
  </si>
  <si>
    <t>Дорохов</t>
  </si>
  <si>
    <t>Малыхина</t>
  </si>
  <si>
    <t xml:space="preserve">Устинова </t>
  </si>
  <si>
    <t>Косова</t>
  </si>
  <si>
    <t>Настасья</t>
  </si>
  <si>
    <t xml:space="preserve">Забелина </t>
  </si>
  <si>
    <t>Петрунина</t>
  </si>
  <si>
    <t>Хаванский</t>
  </si>
  <si>
    <t>Червоная</t>
  </si>
  <si>
    <t>Реброва</t>
  </si>
  <si>
    <t>Шевелева</t>
  </si>
  <si>
    <t>Маркова</t>
  </si>
  <si>
    <t>Мясникова</t>
  </si>
  <si>
    <t xml:space="preserve">Снежана </t>
  </si>
  <si>
    <t>Клюйко</t>
  </si>
  <si>
    <t>Плотницкая</t>
  </si>
  <si>
    <t>Терегулова</t>
  </si>
  <si>
    <t>Карина</t>
  </si>
  <si>
    <t>Аркатова</t>
  </si>
  <si>
    <t>Коткова</t>
  </si>
  <si>
    <t>Семикопенко</t>
  </si>
  <si>
    <t>Ручьёва</t>
  </si>
  <si>
    <t xml:space="preserve">Вараксина </t>
  </si>
  <si>
    <t>Галеева</t>
  </si>
  <si>
    <t xml:space="preserve">Юшинова </t>
  </si>
  <si>
    <t>Сиденко</t>
  </si>
  <si>
    <t>Фучижи</t>
  </si>
  <si>
    <t>Каледина</t>
  </si>
  <si>
    <t>Чернышова</t>
  </si>
  <si>
    <t>Богданова</t>
  </si>
  <si>
    <t>Наталья</t>
  </si>
  <si>
    <t>Пахоменко</t>
  </si>
  <si>
    <t>Красилова</t>
  </si>
  <si>
    <t>Яковлева</t>
  </si>
  <si>
    <t>Ремесник</t>
  </si>
  <si>
    <t>Погудкина</t>
  </si>
  <si>
    <t>Доценко</t>
  </si>
  <si>
    <t xml:space="preserve">Каширина </t>
  </si>
  <si>
    <t>Квитко</t>
  </si>
  <si>
    <t>Иваненко</t>
  </si>
  <si>
    <t>Кугатова</t>
  </si>
  <si>
    <t>Мавродина</t>
  </si>
  <si>
    <t xml:space="preserve">Андреева </t>
  </si>
  <si>
    <t xml:space="preserve">Елена </t>
  </si>
  <si>
    <t>Барышникова</t>
  </si>
  <si>
    <t>Золотова</t>
  </si>
  <si>
    <t xml:space="preserve">Трапезникова </t>
  </si>
  <si>
    <t xml:space="preserve">Лисаченко </t>
  </si>
  <si>
    <t>Прохорова</t>
  </si>
  <si>
    <t>Яровая</t>
  </si>
  <si>
    <t>Родионова</t>
  </si>
  <si>
    <t>Виноградова</t>
  </si>
  <si>
    <t xml:space="preserve">Ступак </t>
  </si>
  <si>
    <t xml:space="preserve">Скворцова </t>
  </si>
  <si>
    <t>Кийко</t>
  </si>
  <si>
    <t>Казанок</t>
  </si>
  <si>
    <t>Медведева</t>
  </si>
  <si>
    <t>Миняйленко</t>
  </si>
  <si>
    <t xml:space="preserve">Воробьева </t>
  </si>
  <si>
    <t>Щербинина</t>
  </si>
  <si>
    <t>Силина</t>
  </si>
  <si>
    <t>Першина</t>
  </si>
  <si>
    <t>Селюкова</t>
  </si>
  <si>
    <t>Точилина</t>
  </si>
  <si>
    <t xml:space="preserve">Анна </t>
  </si>
  <si>
    <t>Половнев</t>
  </si>
  <si>
    <t>Саруханова</t>
  </si>
  <si>
    <t xml:space="preserve">Кузьмич </t>
  </si>
  <si>
    <t>Константинова</t>
  </si>
  <si>
    <t>Рогачёва</t>
  </si>
  <si>
    <t>Спесивцева</t>
  </si>
  <si>
    <t>Холостенко</t>
  </si>
  <si>
    <t>Журахова</t>
  </si>
  <si>
    <t>Ильиных</t>
  </si>
  <si>
    <t>Сумаковская</t>
  </si>
  <si>
    <t>Крупенникова</t>
  </si>
  <si>
    <t>Свистильникова</t>
  </si>
  <si>
    <t>Давыденко</t>
  </si>
  <si>
    <t xml:space="preserve">Любецкая </t>
  </si>
  <si>
    <t>Владислава</t>
  </si>
  <si>
    <t xml:space="preserve">Петренко </t>
  </si>
  <si>
    <t xml:space="preserve">Гладкая </t>
  </si>
  <si>
    <t>Пономаренко</t>
  </si>
  <si>
    <t>Веронипка</t>
  </si>
  <si>
    <t xml:space="preserve">Клипацкая </t>
  </si>
  <si>
    <t>Кайдалова</t>
  </si>
  <si>
    <t>Председатель жюри:</t>
  </si>
  <si>
    <t>Заместитель председателя жюри:</t>
  </si>
  <si>
    <t>Силютина</t>
  </si>
  <si>
    <t>Даниил</t>
  </si>
  <si>
    <t>Шамарина</t>
  </si>
  <si>
    <t>Хвостова О. С.</t>
  </si>
  <si>
    <t>Максимальное количество баллов   85</t>
  </si>
  <si>
    <t>Количество участников    45</t>
  </si>
  <si>
    <t>Максимальное количество баллов    85</t>
  </si>
  <si>
    <t>Количество участников    43</t>
  </si>
  <si>
    <t>Количество участников     52</t>
  </si>
  <si>
    <t>Количество участников     42</t>
  </si>
  <si>
    <t xml:space="preserve">Максимальное количество баллов 85  </t>
  </si>
  <si>
    <t xml:space="preserve">Максимальное количество баллов 85 </t>
  </si>
  <si>
    <t>Ольхова О.Н., СОШ № 41</t>
  </si>
  <si>
    <t>Гузаирова Н.Е., СОШ № 41</t>
  </si>
  <si>
    <t>Шаповалова И.А., Гимназия № 3</t>
  </si>
  <si>
    <t>Бредихина С.Л., СОШ № 45</t>
  </si>
  <si>
    <t>Муленко Е.А., СОШ № 45</t>
  </si>
  <si>
    <t>КороченкоЕ.А., СОШ № 49</t>
  </si>
  <si>
    <t>Терзи А.И., Гимназия №5</t>
  </si>
  <si>
    <t>Беседа С.А., Гимназия № 3</t>
  </si>
  <si>
    <t>Немыкина Н.И., Гимназия № 3</t>
  </si>
  <si>
    <t>Панская Е.С., СОШ № 40</t>
  </si>
  <si>
    <t>Арсенашвили Л.А., СОШ № 41</t>
  </si>
  <si>
    <t>Ситникова Н.А., ЦО № 15</t>
  </si>
  <si>
    <t>Прохорова А.В., ЦО № 1</t>
  </si>
  <si>
    <t>Бакланова И.Ю., ЦО № 1</t>
  </si>
  <si>
    <t>Бочарова Л.И., Гимназия № 2</t>
  </si>
  <si>
    <t>Русинова Е.А., Гимназия № 3</t>
  </si>
  <si>
    <t>Хруслова Е.Н., Лицей № 9</t>
  </si>
  <si>
    <t>Чугреева Я.С., СОШ № 11</t>
  </si>
  <si>
    <t>Молчанова Е.Н., Гимназия № 22</t>
  </si>
  <si>
    <t>Николаева Л.Г., Лицей № 32</t>
  </si>
  <si>
    <t>Зюзюкина Н.В., Шуховский лицей</t>
  </si>
  <si>
    <t>Ломако Н.Н., Шуховский лицей</t>
  </si>
  <si>
    <t>Апостолова Е.Н., СОШ № 42</t>
  </si>
  <si>
    <t>Ефанова В.В.</t>
  </si>
  <si>
    <t>лицей № 10</t>
  </si>
  <si>
    <t>Тюмейко Н.А., Гимназия № 3</t>
  </si>
  <si>
    <t>Игнатенко Л. Ф., ЦО № 1</t>
  </si>
  <si>
    <t>Лазарева Е.В., Гимназия № 5</t>
  </si>
  <si>
    <t>Кузнецова Н.И., Лицей № 10</t>
  </si>
  <si>
    <t>Родюкова Е.А., Гимназия № 22</t>
  </si>
  <si>
    <t>Вялых Н.И., СОШ № 36</t>
  </si>
  <si>
    <t>Селиванова Е.М., СОШ № 45</t>
  </si>
  <si>
    <t>Богданова О.Н., СОШ № 49</t>
  </si>
  <si>
    <t>Овчарова Т.А., Лицей № 9</t>
  </si>
  <si>
    <t>Коняева Е.П., Гимназия № 12</t>
  </si>
  <si>
    <t>Потеряхина Т.А., Гимназия № 2</t>
  </si>
  <si>
    <t>Суслова М.В., ЦО № 15</t>
  </si>
  <si>
    <t>Косилова Н.И., СОШ № 45</t>
  </si>
  <si>
    <t>Попова Г.А., СОШ № 7</t>
  </si>
  <si>
    <t>Сорочединова Л.Л., ЦО № 1</t>
  </si>
  <si>
    <t>Колосова О.М., СОШ № 11</t>
  </si>
  <si>
    <t>Бакалина М.В., СОШ № 35</t>
  </si>
  <si>
    <t>Романенко Л.В., СОШ № 28</t>
  </si>
  <si>
    <t>Ткаченко С.П., Гимназия № 2</t>
  </si>
  <si>
    <t>Мельникова Т. П., СОШ № 21</t>
  </si>
  <si>
    <t>задание 1.1</t>
  </si>
  <si>
    <t>задание 1.2</t>
  </si>
  <si>
    <t>Задание 2</t>
  </si>
  <si>
    <t>Задание 3</t>
  </si>
  <si>
    <t>задание 3</t>
  </si>
  <si>
    <t>Авдосенок Н.М., СОШ № 13</t>
  </si>
  <si>
    <t>задание 1.3</t>
  </si>
  <si>
    <t>ззадание 1.1</t>
  </si>
  <si>
    <t>Класс             10</t>
  </si>
  <si>
    <t>победитель</t>
  </si>
  <si>
    <t>призёр</t>
  </si>
  <si>
    <t>участник</t>
  </si>
  <si>
    <t>1. Утверждение итоговых результатов муниципального этапа всероссийской олимпиады школьниковпо литературе,  7  класс</t>
  </si>
  <si>
    <t>1.Утверждение итоговых результатов муниципального этапа всероссийской олимпиады школьников по литературе,  8  класс</t>
  </si>
  <si>
    <t>1. Утверждение итоговых результатов муниципального этапа всероссийской олимпиады школьников по литературе,  9  класс</t>
  </si>
  <si>
    <t>1. Утверждение итоговых результатов муниципального этапа всероссийской олимпиады школьников по литературе,  10  класс</t>
  </si>
  <si>
    <t>1. Утверждение итоговых результатов муниципального этапа всероссийской олимпиады школьников по литературе, 11 класс</t>
  </si>
  <si>
    <t>1. Утвердить итоговые результаты муниципального этапа всероссийской олимпиады школьников по литературе,  7 класс</t>
  </si>
  <si>
    <t>1. Утвердить итоговые результаты муниципального этапа всероссийской олимпиады школьников по литературе,  8 класс</t>
  </si>
  <si>
    <t>1. Утвердить итоговые результаты муниципального этапа всероссийской олимпиады школьников по литературе,  9 класс</t>
  </si>
  <si>
    <t>1. Утвердить итоговые результаты муниципального этапа всероссийской олимпиады школьников по литературе,  10  класс</t>
  </si>
  <si>
    <t>1. Утвердить итоговые результаты муниципального этапа всероссийской олимпиады школьников по литературе, 11 класс</t>
  </si>
</sst>
</file>

<file path=xl/styles.xml><?xml version="1.0" encoding="utf-8"?>
<styleSheet xmlns="http://schemas.openxmlformats.org/spreadsheetml/2006/main">
  <numFmts count="2">
    <numFmt numFmtId="164" formatCode="dd/mm/yy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164" fontId="5" fillId="0" borderId="0" applyFill="0" applyBorder="0" applyAlignment="0" applyProtection="0"/>
    <xf numFmtId="0" fontId="5" fillId="0" borderId="0"/>
  </cellStyleXfs>
  <cellXfs count="1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8" fillId="0" borderId="3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4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8" applyFont="1" applyFill="1"/>
    <xf numFmtId="0" fontId="13" fillId="0" borderId="0" xfId="8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Fill="1"/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8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4" fontId="8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8" fillId="0" borderId="3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" fillId="0" borderId="0" xfId="8" applyFont="1" applyFill="1" applyAlignment="1"/>
    <xf numFmtId="0" fontId="8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top" wrapText="1"/>
    </xf>
    <xf numFmtId="166" fontId="8" fillId="0" borderId="3" xfId="0" applyNumberFormat="1" applyFont="1" applyFill="1" applyBorder="1" applyAlignment="1">
      <alignment horizontal="center" vertical="top"/>
    </xf>
    <xf numFmtId="166" fontId="10" fillId="0" borderId="3" xfId="0" applyNumberFormat="1" applyFont="1" applyFill="1" applyBorder="1" applyAlignment="1">
      <alignment horizontal="center" vertical="top" wrapText="1"/>
    </xf>
    <xf numFmtId="166" fontId="8" fillId="0" borderId="3" xfId="1" applyNumberFormat="1" applyFont="1" applyFill="1" applyBorder="1" applyAlignment="1">
      <alignment horizontal="center" vertical="top"/>
    </xf>
    <xf numFmtId="166" fontId="8" fillId="0" borderId="3" xfId="0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center" vertical="top"/>
    </xf>
    <xf numFmtId="1" fontId="8" fillId="0" borderId="3" xfId="1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 wrapText="1"/>
    </xf>
    <xf numFmtId="0" fontId="7" fillId="0" borderId="3" xfId="1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8" applyFont="1" applyFill="1" applyAlignment="1">
      <alignment horizontal="left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" fillId="0" borderId="5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0" fontId="0" fillId="0" borderId="0" xfId="0" applyFill="1" applyBorder="1"/>
    <xf numFmtId="0" fontId="15" fillId="0" borderId="0" xfId="0" applyFont="1" applyFill="1" applyAlignment="1">
      <alignment horizontal="left"/>
    </xf>
    <xf numFmtId="1" fontId="10" fillId="0" borderId="3" xfId="0" applyNumberFormat="1" applyFont="1" applyFill="1" applyBorder="1" applyAlignment="1">
      <alignment horizontal="center"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top"/>
    </xf>
  </cellXfs>
  <cellStyles count="13">
    <cellStyle name="Денежный 2" xfId="11"/>
    <cellStyle name="Обычный" xfId="0" builtinId="0"/>
    <cellStyle name="Обычный 2" xfId="1"/>
    <cellStyle name="Обычный 2 2" xfId="7"/>
    <cellStyle name="Обычный 2 4" xfId="5"/>
    <cellStyle name="Обычный 2 5" xfId="2"/>
    <cellStyle name="Обычный 3" xfId="4"/>
    <cellStyle name="Обычный 3 2" xfId="12"/>
    <cellStyle name="Обычный 4" xfId="6"/>
    <cellStyle name="Обычный 5" xfId="3"/>
    <cellStyle name="Обычный 6" xfId="9"/>
    <cellStyle name="Обычный_9 класс" xfId="8"/>
    <cellStyle name="Пояснение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opLeftCell="A43" workbookViewId="0">
      <selection activeCell="L49" sqref="L49"/>
    </sheetView>
  </sheetViews>
  <sheetFormatPr defaultRowHeight="15"/>
  <cols>
    <col min="1" max="1" width="3.5703125" customWidth="1"/>
    <col min="2" max="2" width="13" customWidth="1"/>
    <col min="3" max="3" width="11.42578125" customWidth="1"/>
    <col min="4" max="4" width="6.140625" customWidth="1"/>
    <col min="5" max="5" width="5.42578125" customWidth="1"/>
    <col min="6" max="6" width="5.85546875" customWidth="1"/>
    <col min="7" max="7" width="5.7109375" customWidth="1"/>
    <col min="8" max="8" width="7.7109375" customWidth="1"/>
    <col min="9" max="9" width="11.42578125" customWidth="1"/>
  </cols>
  <sheetData>
    <row r="1" spans="1:9">
      <c r="A1" s="1"/>
      <c r="B1" s="119" t="s">
        <v>128</v>
      </c>
      <c r="C1" s="119"/>
      <c r="D1" s="35"/>
      <c r="E1" s="35"/>
      <c r="F1" s="48"/>
      <c r="G1" s="48"/>
      <c r="H1" s="2"/>
      <c r="I1" s="2"/>
    </row>
    <row r="2" spans="1:9">
      <c r="A2" s="1"/>
      <c r="B2" s="119" t="s">
        <v>30</v>
      </c>
      <c r="C2" s="119"/>
      <c r="D2" s="3"/>
      <c r="E2" s="3"/>
      <c r="F2" s="3"/>
      <c r="G2" s="3"/>
      <c r="H2" s="2"/>
      <c r="I2" s="2"/>
    </row>
    <row r="3" spans="1:9">
      <c r="A3" s="1"/>
      <c r="B3" s="120" t="s">
        <v>144</v>
      </c>
      <c r="C3" s="120"/>
      <c r="D3" s="4"/>
      <c r="E3" s="4"/>
      <c r="F3" s="4"/>
      <c r="G3" s="4"/>
      <c r="H3" s="2"/>
      <c r="I3" s="2"/>
    </row>
    <row r="4" spans="1:9">
      <c r="A4" s="1"/>
      <c r="B4" s="119" t="s">
        <v>31</v>
      </c>
      <c r="C4" s="119"/>
      <c r="D4" s="5"/>
      <c r="E4" s="5"/>
      <c r="F4" s="5"/>
      <c r="G4" s="5"/>
      <c r="H4" s="2"/>
      <c r="I4" s="2"/>
    </row>
    <row r="5" spans="1:9" s="36" customFormat="1">
      <c r="A5" s="37"/>
      <c r="B5" s="118" t="s">
        <v>326</v>
      </c>
      <c r="C5" s="118"/>
      <c r="D5" s="46"/>
      <c r="E5" s="46"/>
      <c r="F5" s="46"/>
      <c r="G5" s="46"/>
      <c r="H5" s="10"/>
      <c r="I5" s="10"/>
    </row>
    <row r="6" spans="1:9" s="36" customFormat="1">
      <c r="A6" s="37"/>
      <c r="B6" s="118" t="s">
        <v>325</v>
      </c>
      <c r="C6" s="118"/>
      <c r="D6" s="46"/>
      <c r="E6" s="46"/>
      <c r="F6" s="46"/>
      <c r="G6" s="46"/>
      <c r="H6" s="10"/>
      <c r="I6" s="10"/>
    </row>
    <row r="7" spans="1:9" ht="28.5" customHeight="1">
      <c r="A7" s="1"/>
      <c r="B7" s="42" t="s">
        <v>139</v>
      </c>
      <c r="C7" s="108" t="s">
        <v>146</v>
      </c>
      <c r="D7" s="5"/>
      <c r="E7" s="5"/>
      <c r="F7" s="5"/>
      <c r="G7" s="5"/>
      <c r="H7" s="2"/>
      <c r="I7" s="2"/>
    </row>
    <row r="8" spans="1:9" s="36" customFormat="1">
      <c r="A8" s="37"/>
      <c r="B8" s="118" t="s">
        <v>0</v>
      </c>
      <c r="C8" s="118"/>
      <c r="D8" s="51"/>
      <c r="E8" s="51"/>
      <c r="F8" s="51"/>
      <c r="G8" s="51"/>
      <c r="H8" s="10"/>
      <c r="I8" s="10"/>
    </row>
    <row r="9" spans="1:9" s="36" customFormat="1" ht="28.5">
      <c r="A9" s="37"/>
      <c r="B9" s="50" t="s">
        <v>141</v>
      </c>
      <c r="C9" s="50"/>
      <c r="D9" s="7"/>
      <c r="E9" s="7"/>
      <c r="F9" s="7"/>
      <c r="G9" s="7"/>
      <c r="H9" s="10"/>
      <c r="I9" s="10"/>
    </row>
    <row r="10" spans="1:9" s="36" customFormat="1">
      <c r="A10" s="37"/>
      <c r="B10" s="40" t="s">
        <v>356</v>
      </c>
      <c r="C10" s="41" t="s">
        <v>142</v>
      </c>
      <c r="D10" s="7"/>
      <c r="E10" s="7"/>
      <c r="F10" s="7"/>
      <c r="G10" s="7"/>
      <c r="H10" s="10"/>
      <c r="I10" s="10"/>
    </row>
    <row r="11" spans="1:9" s="36" customFormat="1">
      <c r="A11" s="37"/>
      <c r="B11" s="53" t="s">
        <v>143</v>
      </c>
      <c r="C11" s="53"/>
      <c r="D11" s="7"/>
      <c r="E11" s="7"/>
      <c r="F11" s="7"/>
      <c r="G11" s="7"/>
      <c r="H11" s="10"/>
      <c r="I11" s="10"/>
    </row>
    <row r="12" spans="1:9" s="36" customFormat="1">
      <c r="A12" s="37"/>
      <c r="B12" s="40" t="s">
        <v>324</v>
      </c>
      <c r="C12" s="66" t="s">
        <v>357</v>
      </c>
      <c r="D12" s="7"/>
      <c r="E12" s="7"/>
      <c r="F12" s="7"/>
      <c r="G12" s="7"/>
      <c r="H12" s="10"/>
      <c r="I12" s="10"/>
    </row>
    <row r="13" spans="1:9" s="36" customFormat="1">
      <c r="A13" s="37"/>
      <c r="B13" s="6" t="s">
        <v>130</v>
      </c>
      <c r="C13" s="6"/>
      <c r="D13" s="7"/>
      <c r="E13" s="7"/>
      <c r="F13" s="7"/>
      <c r="G13" s="7"/>
      <c r="H13" s="10"/>
      <c r="I13" s="10"/>
    </row>
    <row r="14" spans="1:9" s="36" customFormat="1" ht="15.75">
      <c r="A14" s="37"/>
      <c r="B14" s="121" t="s">
        <v>333</v>
      </c>
      <c r="C14" s="121"/>
      <c r="D14" s="7"/>
      <c r="E14" s="7"/>
      <c r="F14" s="7"/>
      <c r="G14" s="7"/>
      <c r="H14" s="10"/>
      <c r="I14" s="10"/>
    </row>
    <row r="15" spans="1:9" s="36" customFormat="1" ht="15.75">
      <c r="A15" s="37"/>
      <c r="B15" s="121" t="s">
        <v>334</v>
      </c>
      <c r="C15" s="121"/>
      <c r="D15" s="7"/>
      <c r="E15" s="7"/>
      <c r="F15" s="7"/>
      <c r="G15" s="7"/>
      <c r="H15" s="10"/>
      <c r="I15" s="10"/>
    </row>
    <row r="16" spans="1:9" s="36" customFormat="1" ht="15.75">
      <c r="A16" s="37"/>
      <c r="B16" s="121" t="s">
        <v>335</v>
      </c>
      <c r="C16" s="121"/>
      <c r="D16" s="7"/>
      <c r="E16" s="7"/>
      <c r="F16" s="7"/>
      <c r="G16" s="7"/>
      <c r="H16" s="10"/>
      <c r="I16" s="10"/>
    </row>
    <row r="17" spans="1:9" s="36" customFormat="1" ht="15.75">
      <c r="A17" s="37"/>
      <c r="B17" s="121" t="s">
        <v>336</v>
      </c>
      <c r="C17" s="121"/>
      <c r="D17" s="7"/>
      <c r="E17" s="7"/>
      <c r="F17" s="7"/>
      <c r="G17" s="7"/>
      <c r="H17" s="10"/>
      <c r="I17" s="10"/>
    </row>
    <row r="18" spans="1:9" s="36" customFormat="1" ht="15.75">
      <c r="A18" s="37"/>
      <c r="B18" s="121" t="s">
        <v>337</v>
      </c>
      <c r="C18" s="121"/>
      <c r="D18" s="7"/>
      <c r="E18" s="7"/>
      <c r="F18" s="7"/>
      <c r="G18" s="7"/>
      <c r="H18" s="10"/>
      <c r="I18" s="10"/>
    </row>
    <row r="19" spans="1:9" s="36" customFormat="1" ht="15.75">
      <c r="A19" s="37"/>
      <c r="B19" s="121" t="s">
        <v>338</v>
      </c>
      <c r="C19" s="121"/>
      <c r="D19" s="7"/>
      <c r="E19" s="7"/>
      <c r="F19" s="7"/>
      <c r="G19" s="7"/>
      <c r="H19" s="10"/>
      <c r="I19" s="10"/>
    </row>
    <row r="20" spans="1:9" s="36" customFormat="1" ht="15.75">
      <c r="A20" s="37"/>
      <c r="B20" s="49"/>
      <c r="C20" s="6"/>
      <c r="D20" s="7"/>
      <c r="E20" s="7"/>
      <c r="F20" s="7"/>
      <c r="G20" s="7"/>
      <c r="H20" s="10"/>
      <c r="I20" s="10"/>
    </row>
    <row r="21" spans="1:9" s="36" customFormat="1" ht="15.75">
      <c r="A21" s="37"/>
      <c r="B21" s="49"/>
      <c r="C21" s="6"/>
      <c r="D21" s="7"/>
      <c r="E21" s="7"/>
      <c r="F21" s="7"/>
      <c r="G21" s="7"/>
      <c r="H21" s="10"/>
      <c r="I21" s="10"/>
    </row>
    <row r="23" spans="1:9">
      <c r="A23" s="1"/>
      <c r="B23" s="8" t="s">
        <v>2</v>
      </c>
      <c r="C23" s="9"/>
      <c r="D23" s="9"/>
      <c r="E23" s="9"/>
      <c r="F23" s="9"/>
      <c r="G23" s="9"/>
      <c r="H23" s="2"/>
      <c r="I23" s="2"/>
    </row>
    <row r="24" spans="1:9">
      <c r="A24" s="1"/>
      <c r="B24" s="9" t="s">
        <v>390</v>
      </c>
      <c r="C24" s="9"/>
      <c r="D24" s="10"/>
    </row>
    <row r="25" spans="1:9">
      <c r="A25" s="1"/>
      <c r="B25" s="9" t="s">
        <v>3</v>
      </c>
      <c r="C25" s="9"/>
      <c r="D25" s="2"/>
    </row>
    <row r="26" spans="1:9">
      <c r="A26" s="1"/>
      <c r="B26" s="122" t="s">
        <v>395</v>
      </c>
      <c r="C26" s="122"/>
      <c r="D26" s="11"/>
    </row>
    <row r="27" spans="1:9" ht="33" customHeight="1">
      <c r="A27" s="54" t="s">
        <v>4</v>
      </c>
      <c r="B27" s="54" t="s">
        <v>5</v>
      </c>
      <c r="C27" s="54" t="s">
        <v>6</v>
      </c>
      <c r="D27" s="54" t="s">
        <v>378</v>
      </c>
      <c r="E27" s="54" t="s">
        <v>379</v>
      </c>
      <c r="F27" s="54" t="s">
        <v>380</v>
      </c>
      <c r="G27" s="54" t="s">
        <v>381</v>
      </c>
      <c r="H27" s="54" t="s">
        <v>7</v>
      </c>
      <c r="I27" s="54" t="s">
        <v>8</v>
      </c>
    </row>
    <row r="28" spans="1:9" s="36" customFormat="1">
      <c r="A28" s="55">
        <v>1</v>
      </c>
      <c r="B28" s="59" t="s">
        <v>150</v>
      </c>
      <c r="C28" s="59" t="s">
        <v>41</v>
      </c>
      <c r="D28" s="14">
        <v>1</v>
      </c>
      <c r="E28" s="14">
        <v>1</v>
      </c>
      <c r="F28" s="14">
        <v>58</v>
      </c>
      <c r="G28" s="14">
        <v>10</v>
      </c>
      <c r="H28" s="12">
        <f t="shared" ref="H28:H72" si="0">SUM(D28:G28)</f>
        <v>70</v>
      </c>
      <c r="I28" s="12" t="s">
        <v>387</v>
      </c>
    </row>
    <row r="29" spans="1:9" s="36" customFormat="1">
      <c r="A29" s="55">
        <v>2</v>
      </c>
      <c r="B29" s="55" t="s">
        <v>176</v>
      </c>
      <c r="C29" s="55" t="s">
        <v>91</v>
      </c>
      <c r="D29" s="17">
        <v>1</v>
      </c>
      <c r="E29" s="17">
        <v>0</v>
      </c>
      <c r="F29" s="17">
        <v>51</v>
      </c>
      <c r="G29" s="17">
        <v>8</v>
      </c>
      <c r="H29" s="12">
        <f t="shared" si="0"/>
        <v>60</v>
      </c>
      <c r="I29" s="12" t="s">
        <v>387</v>
      </c>
    </row>
    <row r="30" spans="1:9" s="36" customFormat="1">
      <c r="A30" s="55">
        <v>3</v>
      </c>
      <c r="B30" s="62" t="s">
        <v>156</v>
      </c>
      <c r="C30" s="63" t="s">
        <v>82</v>
      </c>
      <c r="D30" s="15">
        <v>1</v>
      </c>
      <c r="E30" s="15">
        <v>6</v>
      </c>
      <c r="F30" s="15">
        <v>46</v>
      </c>
      <c r="G30" s="15">
        <v>4</v>
      </c>
      <c r="H30" s="12">
        <f t="shared" si="0"/>
        <v>57</v>
      </c>
      <c r="I30" s="12" t="s">
        <v>388</v>
      </c>
    </row>
    <row r="31" spans="1:9" s="36" customFormat="1">
      <c r="A31" s="55">
        <v>4</v>
      </c>
      <c r="B31" s="55" t="s">
        <v>170</v>
      </c>
      <c r="C31" s="55" t="s">
        <v>18</v>
      </c>
      <c r="D31" s="16">
        <v>1</v>
      </c>
      <c r="E31" s="16">
        <v>0</v>
      </c>
      <c r="F31" s="16">
        <v>49</v>
      </c>
      <c r="G31" s="16">
        <v>7</v>
      </c>
      <c r="H31" s="12">
        <f t="shared" si="0"/>
        <v>57</v>
      </c>
      <c r="I31" s="12" t="s">
        <v>388</v>
      </c>
    </row>
    <row r="32" spans="1:9" s="36" customFormat="1">
      <c r="A32" s="55">
        <v>5</v>
      </c>
      <c r="B32" s="56" t="s">
        <v>182</v>
      </c>
      <c r="C32" s="56" t="s">
        <v>23</v>
      </c>
      <c r="D32" s="65">
        <v>1</v>
      </c>
      <c r="E32" s="65">
        <v>5</v>
      </c>
      <c r="F32" s="65">
        <v>38</v>
      </c>
      <c r="G32" s="65">
        <v>13</v>
      </c>
      <c r="H32" s="12">
        <f t="shared" si="0"/>
        <v>57</v>
      </c>
      <c r="I32" s="65" t="s">
        <v>388</v>
      </c>
    </row>
    <row r="33" spans="1:10">
      <c r="A33" s="55">
        <v>6</v>
      </c>
      <c r="B33" s="55" t="s">
        <v>162</v>
      </c>
      <c r="C33" s="55" t="s">
        <v>163</v>
      </c>
      <c r="D33" s="14">
        <v>1</v>
      </c>
      <c r="E33" s="14">
        <v>2</v>
      </c>
      <c r="F33" s="14">
        <v>51</v>
      </c>
      <c r="G33" s="14">
        <v>1</v>
      </c>
      <c r="H33" s="12">
        <f t="shared" si="0"/>
        <v>55</v>
      </c>
      <c r="I33" s="12" t="s">
        <v>388</v>
      </c>
      <c r="J33" s="39"/>
    </row>
    <row r="34" spans="1:10">
      <c r="A34" s="55">
        <v>7</v>
      </c>
      <c r="B34" s="56" t="s">
        <v>171</v>
      </c>
      <c r="C34" s="57" t="s">
        <v>14</v>
      </c>
      <c r="D34" s="14">
        <v>1</v>
      </c>
      <c r="E34" s="14">
        <v>0</v>
      </c>
      <c r="F34" s="14">
        <v>50</v>
      </c>
      <c r="G34" s="14">
        <v>0</v>
      </c>
      <c r="H34" s="12">
        <f t="shared" si="0"/>
        <v>51</v>
      </c>
      <c r="I34" s="12" t="s">
        <v>388</v>
      </c>
      <c r="J34" s="39"/>
    </row>
    <row r="35" spans="1:10">
      <c r="A35" s="55">
        <v>8</v>
      </c>
      <c r="B35" s="56" t="s">
        <v>179</v>
      </c>
      <c r="C35" s="56" t="s">
        <v>46</v>
      </c>
      <c r="D35" s="19">
        <v>1</v>
      </c>
      <c r="E35" s="19">
        <v>2</v>
      </c>
      <c r="F35" s="19">
        <v>35</v>
      </c>
      <c r="G35" s="19">
        <v>9</v>
      </c>
      <c r="H35" s="12">
        <f t="shared" si="0"/>
        <v>47</v>
      </c>
      <c r="I35" s="12" t="s">
        <v>388</v>
      </c>
      <c r="J35" s="39"/>
    </row>
    <row r="36" spans="1:10">
      <c r="A36" s="55">
        <v>9</v>
      </c>
      <c r="B36" s="59" t="s">
        <v>160</v>
      </c>
      <c r="C36" s="59" t="s">
        <v>45</v>
      </c>
      <c r="D36" s="14">
        <v>1</v>
      </c>
      <c r="E36" s="14">
        <v>2</v>
      </c>
      <c r="F36" s="14">
        <v>37</v>
      </c>
      <c r="G36" s="14">
        <v>6</v>
      </c>
      <c r="H36" s="12">
        <f t="shared" si="0"/>
        <v>46</v>
      </c>
      <c r="I36" s="12" t="s">
        <v>388</v>
      </c>
      <c r="J36" s="39"/>
    </row>
    <row r="37" spans="1:10" s="36" customFormat="1">
      <c r="A37" s="55">
        <v>10</v>
      </c>
      <c r="B37" s="55" t="s">
        <v>186</v>
      </c>
      <c r="C37" s="55" t="s">
        <v>12</v>
      </c>
      <c r="D37" s="61">
        <v>1</v>
      </c>
      <c r="E37" s="61">
        <v>0</v>
      </c>
      <c r="F37" s="61">
        <v>38</v>
      </c>
      <c r="G37" s="61">
        <v>7</v>
      </c>
      <c r="H37" s="12">
        <f t="shared" si="0"/>
        <v>46</v>
      </c>
      <c r="I37" s="12" t="s">
        <v>388</v>
      </c>
      <c r="J37" s="39"/>
    </row>
    <row r="38" spans="1:10" s="36" customFormat="1">
      <c r="A38" s="55">
        <v>11</v>
      </c>
      <c r="B38" s="59" t="s">
        <v>175</v>
      </c>
      <c r="C38" s="59" t="s">
        <v>53</v>
      </c>
      <c r="D38" s="14">
        <v>1</v>
      </c>
      <c r="E38" s="14">
        <v>0</v>
      </c>
      <c r="F38" s="14">
        <v>30</v>
      </c>
      <c r="G38" s="14">
        <v>9</v>
      </c>
      <c r="H38" s="12">
        <f t="shared" si="0"/>
        <v>40</v>
      </c>
      <c r="I38" s="12" t="s">
        <v>388</v>
      </c>
    </row>
    <row r="39" spans="1:10" s="36" customFormat="1">
      <c r="A39" s="55">
        <v>12</v>
      </c>
      <c r="B39" s="56" t="s">
        <v>181</v>
      </c>
      <c r="C39" s="56" t="s">
        <v>42</v>
      </c>
      <c r="D39" s="19">
        <v>0</v>
      </c>
      <c r="E39" s="19">
        <v>0</v>
      </c>
      <c r="F39" s="19">
        <v>38</v>
      </c>
      <c r="G39" s="19">
        <v>0</v>
      </c>
      <c r="H39" s="12">
        <f t="shared" si="0"/>
        <v>38</v>
      </c>
      <c r="I39" s="12" t="s">
        <v>388</v>
      </c>
    </row>
    <row r="40" spans="1:10" s="36" customFormat="1">
      <c r="A40" s="55">
        <v>13</v>
      </c>
      <c r="B40" s="55" t="s">
        <v>149</v>
      </c>
      <c r="C40" s="55" t="s">
        <v>23</v>
      </c>
      <c r="D40" s="14">
        <v>1</v>
      </c>
      <c r="E40" s="14">
        <v>0</v>
      </c>
      <c r="F40" s="14">
        <v>26</v>
      </c>
      <c r="G40" s="14">
        <v>9</v>
      </c>
      <c r="H40" s="12">
        <f t="shared" si="0"/>
        <v>36</v>
      </c>
      <c r="I40" s="12" t="s">
        <v>388</v>
      </c>
    </row>
    <row r="41" spans="1:10" s="36" customFormat="1">
      <c r="A41" s="55">
        <v>14</v>
      </c>
      <c r="B41" s="56" t="s">
        <v>174</v>
      </c>
      <c r="C41" s="57" t="s">
        <v>33</v>
      </c>
      <c r="D41" s="14">
        <v>1</v>
      </c>
      <c r="E41" s="14">
        <v>0</v>
      </c>
      <c r="F41" s="14">
        <v>32</v>
      </c>
      <c r="G41" s="14">
        <v>2</v>
      </c>
      <c r="H41" s="12">
        <f t="shared" si="0"/>
        <v>35</v>
      </c>
      <c r="I41" s="12" t="s">
        <v>388</v>
      </c>
    </row>
    <row r="42" spans="1:10">
      <c r="A42" s="55">
        <v>15</v>
      </c>
      <c r="B42" s="56" t="s">
        <v>158</v>
      </c>
      <c r="C42" s="59" t="s">
        <v>159</v>
      </c>
      <c r="D42" s="14">
        <v>1</v>
      </c>
      <c r="E42" s="14">
        <v>0</v>
      </c>
      <c r="F42" s="14">
        <v>33</v>
      </c>
      <c r="G42" s="14">
        <v>1</v>
      </c>
      <c r="H42" s="12">
        <f t="shared" si="0"/>
        <v>35</v>
      </c>
      <c r="I42" s="12" t="s">
        <v>388</v>
      </c>
      <c r="J42" s="39"/>
    </row>
    <row r="43" spans="1:10">
      <c r="A43" s="55">
        <v>16</v>
      </c>
      <c r="B43" s="59" t="s">
        <v>154</v>
      </c>
      <c r="C43" s="59" t="s">
        <v>29</v>
      </c>
      <c r="D43" s="14">
        <v>1</v>
      </c>
      <c r="E43" s="14">
        <v>0</v>
      </c>
      <c r="F43" s="14">
        <v>28</v>
      </c>
      <c r="G43" s="14">
        <v>5</v>
      </c>
      <c r="H43" s="12">
        <f t="shared" si="0"/>
        <v>34</v>
      </c>
      <c r="I43" s="12" t="s">
        <v>388</v>
      </c>
      <c r="J43" s="39"/>
    </row>
    <row r="44" spans="1:10" s="36" customFormat="1">
      <c r="A44" s="55">
        <v>17</v>
      </c>
      <c r="B44" s="55" t="s">
        <v>165</v>
      </c>
      <c r="C44" s="55" t="s">
        <v>34</v>
      </c>
      <c r="D44" s="19">
        <v>1</v>
      </c>
      <c r="E44" s="19">
        <v>0</v>
      </c>
      <c r="F44" s="19">
        <v>32</v>
      </c>
      <c r="G44" s="19">
        <v>0</v>
      </c>
      <c r="H44" s="12">
        <f t="shared" si="0"/>
        <v>33</v>
      </c>
      <c r="I44" s="12" t="s">
        <v>389</v>
      </c>
    </row>
    <row r="45" spans="1:10" s="36" customFormat="1">
      <c r="A45" s="55">
        <v>18</v>
      </c>
      <c r="B45" s="55" t="s">
        <v>161</v>
      </c>
      <c r="C45" s="59" t="s">
        <v>55</v>
      </c>
      <c r="D45" s="17">
        <v>1</v>
      </c>
      <c r="E45" s="17">
        <v>0</v>
      </c>
      <c r="F45" s="17">
        <v>22</v>
      </c>
      <c r="G45" s="17">
        <v>10</v>
      </c>
      <c r="H45" s="12">
        <f t="shared" si="0"/>
        <v>33</v>
      </c>
      <c r="I45" s="12" t="s">
        <v>389</v>
      </c>
    </row>
    <row r="46" spans="1:10" s="36" customFormat="1">
      <c r="A46" s="55">
        <v>19</v>
      </c>
      <c r="B46" s="55" t="s">
        <v>321</v>
      </c>
      <c r="C46" s="55" t="s">
        <v>21</v>
      </c>
      <c r="D46" s="17">
        <v>1</v>
      </c>
      <c r="E46" s="17">
        <v>0</v>
      </c>
      <c r="F46" s="17">
        <v>30</v>
      </c>
      <c r="G46" s="17">
        <v>0</v>
      </c>
      <c r="H46" s="12">
        <f t="shared" si="0"/>
        <v>31</v>
      </c>
      <c r="I46" s="12" t="s">
        <v>389</v>
      </c>
    </row>
    <row r="47" spans="1:10">
      <c r="A47" s="55">
        <v>20</v>
      </c>
      <c r="B47" s="21" t="s">
        <v>188</v>
      </c>
      <c r="C47" s="21" t="s">
        <v>189</v>
      </c>
      <c r="D47" s="65">
        <v>1</v>
      </c>
      <c r="E47" s="65">
        <v>0</v>
      </c>
      <c r="F47" s="65">
        <v>26</v>
      </c>
      <c r="G47" s="65">
        <v>4</v>
      </c>
      <c r="H47" s="12">
        <f t="shared" si="0"/>
        <v>31</v>
      </c>
      <c r="I47" s="65" t="s">
        <v>389</v>
      </c>
      <c r="J47" s="39"/>
    </row>
    <row r="48" spans="1:10">
      <c r="A48" s="55">
        <v>21</v>
      </c>
      <c r="B48" s="55" t="s">
        <v>187</v>
      </c>
      <c r="C48" s="55" t="s">
        <v>22</v>
      </c>
      <c r="D48" s="65">
        <v>1</v>
      </c>
      <c r="E48" s="65">
        <v>1</v>
      </c>
      <c r="F48" s="65">
        <v>20</v>
      </c>
      <c r="G48" s="65">
        <v>8</v>
      </c>
      <c r="H48" s="12">
        <f t="shared" si="0"/>
        <v>30</v>
      </c>
      <c r="I48" s="65" t="s">
        <v>389</v>
      </c>
      <c r="J48" s="39"/>
    </row>
    <row r="49" spans="1:10">
      <c r="A49" s="55">
        <v>22</v>
      </c>
      <c r="B49" s="55" t="s">
        <v>147</v>
      </c>
      <c r="C49" s="55" t="s">
        <v>17</v>
      </c>
      <c r="D49" s="14">
        <v>1</v>
      </c>
      <c r="E49" s="14">
        <v>0</v>
      </c>
      <c r="F49" s="14">
        <v>28</v>
      </c>
      <c r="G49" s="14">
        <v>1</v>
      </c>
      <c r="H49" s="12">
        <f t="shared" si="0"/>
        <v>30</v>
      </c>
      <c r="I49" s="12" t="s">
        <v>389</v>
      </c>
      <c r="J49" s="39"/>
    </row>
    <row r="50" spans="1:10">
      <c r="A50" s="55">
        <v>23</v>
      </c>
      <c r="B50" s="21" t="s">
        <v>190</v>
      </c>
      <c r="C50" s="21" t="s">
        <v>18</v>
      </c>
      <c r="D50" s="61">
        <v>1</v>
      </c>
      <c r="E50" s="61">
        <v>0</v>
      </c>
      <c r="F50" s="61">
        <v>22</v>
      </c>
      <c r="G50" s="61">
        <v>5</v>
      </c>
      <c r="H50" s="12">
        <f t="shared" si="0"/>
        <v>28</v>
      </c>
      <c r="I50" s="61" t="s">
        <v>389</v>
      </c>
      <c r="J50" s="39"/>
    </row>
    <row r="51" spans="1:10">
      <c r="A51" s="55">
        <v>24</v>
      </c>
      <c r="B51" s="56" t="s">
        <v>166</v>
      </c>
      <c r="C51" s="57" t="s">
        <v>167</v>
      </c>
      <c r="D51" s="38">
        <v>1</v>
      </c>
      <c r="E51" s="38">
        <v>3</v>
      </c>
      <c r="F51" s="38">
        <v>16</v>
      </c>
      <c r="G51" s="38">
        <v>7</v>
      </c>
      <c r="H51" s="12">
        <f t="shared" si="0"/>
        <v>27</v>
      </c>
      <c r="I51" s="12" t="s">
        <v>389</v>
      </c>
      <c r="J51" s="39"/>
    </row>
    <row r="52" spans="1:10">
      <c r="A52" s="55">
        <v>25</v>
      </c>
      <c r="B52" s="21" t="s">
        <v>164</v>
      </c>
      <c r="C52" s="21" t="s">
        <v>28</v>
      </c>
      <c r="D52" s="14">
        <v>1</v>
      </c>
      <c r="E52" s="14">
        <v>0</v>
      </c>
      <c r="F52" s="14">
        <v>20</v>
      </c>
      <c r="G52" s="14">
        <v>6</v>
      </c>
      <c r="H52" s="12">
        <f t="shared" si="0"/>
        <v>27</v>
      </c>
      <c r="I52" s="12" t="s">
        <v>389</v>
      </c>
      <c r="J52" s="39"/>
    </row>
    <row r="53" spans="1:10">
      <c r="A53" s="55">
        <v>26</v>
      </c>
      <c r="B53" s="59" t="s">
        <v>74</v>
      </c>
      <c r="C53" s="59" t="s">
        <v>42</v>
      </c>
      <c r="D53" s="18">
        <v>1</v>
      </c>
      <c r="E53" s="18">
        <v>0</v>
      </c>
      <c r="F53" s="18">
        <v>19</v>
      </c>
      <c r="G53" s="18">
        <v>5</v>
      </c>
      <c r="H53" s="12">
        <f t="shared" si="0"/>
        <v>25</v>
      </c>
      <c r="I53" s="12" t="s">
        <v>389</v>
      </c>
      <c r="J53" s="39"/>
    </row>
    <row r="54" spans="1:10">
      <c r="A54" s="55">
        <v>27</v>
      </c>
      <c r="B54" s="59" t="s">
        <v>184</v>
      </c>
      <c r="C54" s="59" t="s">
        <v>17</v>
      </c>
      <c r="D54" s="61">
        <v>1</v>
      </c>
      <c r="E54" s="61">
        <v>0</v>
      </c>
      <c r="F54" s="61">
        <v>19</v>
      </c>
      <c r="G54" s="61">
        <v>4</v>
      </c>
      <c r="H54" s="12">
        <f t="shared" si="0"/>
        <v>24</v>
      </c>
      <c r="I54" s="61" t="s">
        <v>389</v>
      </c>
      <c r="J54" s="39"/>
    </row>
    <row r="55" spans="1:10" s="36" customFormat="1">
      <c r="A55" s="55">
        <v>28</v>
      </c>
      <c r="B55" s="21" t="s">
        <v>192</v>
      </c>
      <c r="C55" s="21" t="s">
        <v>42</v>
      </c>
      <c r="D55" s="65">
        <v>1</v>
      </c>
      <c r="E55" s="65">
        <v>6</v>
      </c>
      <c r="F55" s="65">
        <v>12</v>
      </c>
      <c r="G55" s="65">
        <v>5</v>
      </c>
      <c r="H55" s="12">
        <f t="shared" si="0"/>
        <v>24</v>
      </c>
      <c r="I55" s="65" t="s">
        <v>389</v>
      </c>
    </row>
    <row r="56" spans="1:10" s="36" customFormat="1">
      <c r="A56" s="55">
        <v>29</v>
      </c>
      <c r="B56" s="59" t="s">
        <v>155</v>
      </c>
      <c r="C56" s="59" t="s">
        <v>18</v>
      </c>
      <c r="D56" s="19">
        <v>1</v>
      </c>
      <c r="E56" s="19">
        <v>0</v>
      </c>
      <c r="F56" s="19">
        <v>21</v>
      </c>
      <c r="G56" s="19">
        <v>1</v>
      </c>
      <c r="H56" s="12">
        <f t="shared" si="0"/>
        <v>23</v>
      </c>
      <c r="I56" s="12" t="s">
        <v>389</v>
      </c>
    </row>
    <row r="57" spans="1:10">
      <c r="A57" s="55">
        <v>30</v>
      </c>
      <c r="B57" s="55" t="s">
        <v>22</v>
      </c>
      <c r="C57" s="55" t="s">
        <v>40</v>
      </c>
      <c r="D57" s="13">
        <v>1</v>
      </c>
      <c r="E57" s="13">
        <v>0</v>
      </c>
      <c r="F57" s="13">
        <v>19</v>
      </c>
      <c r="G57" s="13">
        <v>2</v>
      </c>
      <c r="H57" s="12">
        <f t="shared" si="0"/>
        <v>22</v>
      </c>
      <c r="I57" s="12" t="s">
        <v>389</v>
      </c>
      <c r="J57" s="39"/>
    </row>
    <row r="58" spans="1:10">
      <c r="A58" s="55">
        <v>31</v>
      </c>
      <c r="B58" s="55" t="s">
        <v>151</v>
      </c>
      <c r="C58" s="59" t="s">
        <v>14</v>
      </c>
      <c r="D58" s="14">
        <v>0</v>
      </c>
      <c r="E58" s="14">
        <v>0</v>
      </c>
      <c r="F58" s="14">
        <v>14</v>
      </c>
      <c r="G58" s="14">
        <v>7</v>
      </c>
      <c r="H58" s="12">
        <f t="shared" si="0"/>
        <v>21</v>
      </c>
      <c r="I58" s="12" t="s">
        <v>389</v>
      </c>
      <c r="J58" s="39"/>
    </row>
    <row r="59" spans="1:10">
      <c r="A59" s="55">
        <v>32</v>
      </c>
      <c r="B59" s="55" t="s">
        <v>148</v>
      </c>
      <c r="C59" s="55" t="s">
        <v>45</v>
      </c>
      <c r="D59" s="14">
        <v>1</v>
      </c>
      <c r="E59" s="14">
        <v>0</v>
      </c>
      <c r="F59" s="14">
        <v>18</v>
      </c>
      <c r="G59" s="14">
        <v>0</v>
      </c>
      <c r="H59" s="12">
        <f t="shared" si="0"/>
        <v>19</v>
      </c>
      <c r="I59" s="12" t="s">
        <v>389</v>
      </c>
    </row>
    <row r="60" spans="1:10">
      <c r="A60" s="55">
        <v>33</v>
      </c>
      <c r="B60" s="59" t="s">
        <v>152</v>
      </c>
      <c r="C60" s="59" t="s">
        <v>13</v>
      </c>
      <c r="D60" s="14">
        <v>1</v>
      </c>
      <c r="E60" s="14">
        <v>0</v>
      </c>
      <c r="F60" s="14">
        <v>17</v>
      </c>
      <c r="G60" s="14">
        <v>0</v>
      </c>
      <c r="H60" s="12">
        <f t="shared" si="0"/>
        <v>18</v>
      </c>
      <c r="I60" s="12" t="s">
        <v>389</v>
      </c>
    </row>
    <row r="61" spans="1:10">
      <c r="A61" s="55">
        <v>34</v>
      </c>
      <c r="B61" s="56" t="s">
        <v>172</v>
      </c>
      <c r="C61" s="57" t="s">
        <v>18</v>
      </c>
      <c r="D61" s="14">
        <v>1</v>
      </c>
      <c r="E61" s="14">
        <v>0</v>
      </c>
      <c r="F61" s="14">
        <v>13</v>
      </c>
      <c r="G61" s="14">
        <v>3</v>
      </c>
      <c r="H61" s="12">
        <f t="shared" si="0"/>
        <v>17</v>
      </c>
      <c r="I61" s="12" t="s">
        <v>389</v>
      </c>
    </row>
    <row r="62" spans="1:10">
      <c r="A62" s="55">
        <v>35</v>
      </c>
      <c r="B62" s="56" t="s">
        <v>157</v>
      </c>
      <c r="C62" s="59" t="s">
        <v>23</v>
      </c>
      <c r="D62" s="14">
        <v>1</v>
      </c>
      <c r="E62" s="14">
        <v>0</v>
      </c>
      <c r="F62" s="14">
        <v>15</v>
      </c>
      <c r="G62" s="14">
        <v>0</v>
      </c>
      <c r="H62" s="12">
        <f t="shared" si="0"/>
        <v>16</v>
      </c>
      <c r="I62" s="12" t="s">
        <v>389</v>
      </c>
    </row>
    <row r="63" spans="1:10">
      <c r="A63" s="55">
        <v>36</v>
      </c>
      <c r="B63" s="21" t="s">
        <v>193</v>
      </c>
      <c r="C63" s="21" t="s">
        <v>194</v>
      </c>
      <c r="D63" s="65">
        <v>1</v>
      </c>
      <c r="E63" s="65">
        <v>1</v>
      </c>
      <c r="F63" s="65">
        <v>12</v>
      </c>
      <c r="G63" s="65">
        <v>2</v>
      </c>
      <c r="H63" s="12">
        <f t="shared" si="0"/>
        <v>16</v>
      </c>
      <c r="I63" s="65" t="s">
        <v>389</v>
      </c>
    </row>
    <row r="64" spans="1:10">
      <c r="A64" s="55">
        <v>37</v>
      </c>
      <c r="B64" s="21" t="s">
        <v>195</v>
      </c>
      <c r="C64" s="21" t="s">
        <v>196</v>
      </c>
      <c r="D64" s="65">
        <v>1</v>
      </c>
      <c r="E64" s="65">
        <v>6</v>
      </c>
      <c r="F64" s="65">
        <v>2</v>
      </c>
      <c r="G64" s="65">
        <v>2</v>
      </c>
      <c r="H64" s="12">
        <f t="shared" si="0"/>
        <v>11</v>
      </c>
      <c r="I64" s="65" t="s">
        <v>389</v>
      </c>
    </row>
    <row r="65" spans="1:9">
      <c r="A65" s="55">
        <v>38</v>
      </c>
      <c r="B65" s="55" t="s">
        <v>152</v>
      </c>
      <c r="C65" s="57" t="s">
        <v>153</v>
      </c>
      <c r="D65" s="14">
        <v>1</v>
      </c>
      <c r="E65" s="14">
        <v>0</v>
      </c>
      <c r="F65" s="14">
        <v>6</v>
      </c>
      <c r="G65" s="14">
        <v>3</v>
      </c>
      <c r="H65" s="12">
        <f t="shared" si="0"/>
        <v>10</v>
      </c>
      <c r="I65" s="12" t="s">
        <v>389</v>
      </c>
    </row>
    <row r="66" spans="1:9">
      <c r="A66" s="55">
        <v>39</v>
      </c>
      <c r="B66" s="55" t="s">
        <v>180</v>
      </c>
      <c r="C66" s="55" t="s">
        <v>42</v>
      </c>
      <c r="D66" s="17">
        <v>1</v>
      </c>
      <c r="E66" s="17">
        <v>0</v>
      </c>
      <c r="F66" s="17">
        <v>5</v>
      </c>
      <c r="G66" s="17">
        <v>2</v>
      </c>
      <c r="H66" s="12">
        <f t="shared" si="0"/>
        <v>8</v>
      </c>
      <c r="I66" s="12" t="s">
        <v>389</v>
      </c>
    </row>
    <row r="67" spans="1:9">
      <c r="A67" s="55">
        <v>40</v>
      </c>
      <c r="B67" s="55" t="s">
        <v>185</v>
      </c>
      <c r="C67" s="55" t="s">
        <v>82</v>
      </c>
      <c r="D67" s="65">
        <v>1</v>
      </c>
      <c r="E67" s="65">
        <v>0</v>
      </c>
      <c r="F67" s="65">
        <v>5</v>
      </c>
      <c r="G67" s="65">
        <v>2</v>
      </c>
      <c r="H67" s="12">
        <f t="shared" si="0"/>
        <v>8</v>
      </c>
      <c r="I67" s="65" t="s">
        <v>389</v>
      </c>
    </row>
    <row r="68" spans="1:9">
      <c r="A68" s="55">
        <v>41</v>
      </c>
      <c r="B68" s="21" t="s">
        <v>85</v>
      </c>
      <c r="C68" s="21" t="s">
        <v>17</v>
      </c>
      <c r="D68" s="65">
        <v>1</v>
      </c>
      <c r="E68" s="65">
        <v>3</v>
      </c>
      <c r="F68" s="65">
        <v>2</v>
      </c>
      <c r="G68" s="65">
        <v>2</v>
      </c>
      <c r="H68" s="12">
        <f t="shared" si="0"/>
        <v>8</v>
      </c>
      <c r="I68" s="65" t="s">
        <v>389</v>
      </c>
    </row>
    <row r="69" spans="1:9">
      <c r="A69" s="55">
        <v>42</v>
      </c>
      <c r="B69" s="55" t="s">
        <v>183</v>
      </c>
      <c r="C69" s="59" t="s">
        <v>169</v>
      </c>
      <c r="D69" s="65">
        <v>0</v>
      </c>
      <c r="E69" s="65">
        <v>0</v>
      </c>
      <c r="F69" s="65">
        <v>6</v>
      </c>
      <c r="G69" s="65">
        <v>0</v>
      </c>
      <c r="H69" s="12">
        <f t="shared" si="0"/>
        <v>6</v>
      </c>
      <c r="I69" s="65" t="s">
        <v>389</v>
      </c>
    </row>
    <row r="70" spans="1:9">
      <c r="A70" s="55">
        <v>43</v>
      </c>
      <c r="B70" s="55" t="s">
        <v>168</v>
      </c>
      <c r="C70" s="59" t="s">
        <v>169</v>
      </c>
      <c r="D70" s="14">
        <v>1</v>
      </c>
      <c r="E70" s="14">
        <v>0</v>
      </c>
      <c r="F70" s="14">
        <v>4</v>
      </c>
      <c r="G70" s="14">
        <v>0</v>
      </c>
      <c r="H70" s="12">
        <f t="shared" si="0"/>
        <v>5</v>
      </c>
      <c r="I70" s="12" t="s">
        <v>389</v>
      </c>
    </row>
    <row r="71" spans="1:9">
      <c r="A71" s="55">
        <v>44</v>
      </c>
      <c r="B71" s="55" t="s">
        <v>177</v>
      </c>
      <c r="C71" s="55" t="s">
        <v>178</v>
      </c>
      <c r="D71" s="15">
        <v>1</v>
      </c>
      <c r="E71" s="15">
        <v>0</v>
      </c>
      <c r="F71" s="15">
        <v>4</v>
      </c>
      <c r="G71" s="15">
        <v>0</v>
      </c>
      <c r="H71" s="12">
        <f t="shared" si="0"/>
        <v>5</v>
      </c>
      <c r="I71" s="12" t="s">
        <v>389</v>
      </c>
    </row>
    <row r="72" spans="1:9">
      <c r="A72" s="55">
        <v>45</v>
      </c>
      <c r="B72" s="21" t="s">
        <v>191</v>
      </c>
      <c r="C72" s="21" t="s">
        <v>19</v>
      </c>
      <c r="D72" s="65">
        <v>1</v>
      </c>
      <c r="E72" s="65">
        <v>0</v>
      </c>
      <c r="F72" s="65">
        <v>0</v>
      </c>
      <c r="G72" s="65">
        <v>0</v>
      </c>
      <c r="H72" s="12">
        <f t="shared" si="0"/>
        <v>1</v>
      </c>
      <c r="I72" s="65" t="s">
        <v>389</v>
      </c>
    </row>
    <row r="73" spans="1:9" ht="37.5" customHeight="1">
      <c r="A73" s="45"/>
      <c r="B73" s="37"/>
      <c r="C73" s="37"/>
      <c r="D73" s="23"/>
      <c r="E73" s="23"/>
      <c r="F73" s="23"/>
      <c r="G73" s="23"/>
      <c r="H73" s="23"/>
      <c r="I73" s="23"/>
    </row>
    <row r="74" spans="1:9" ht="15.75">
      <c r="C74" s="105" t="s">
        <v>319</v>
      </c>
    </row>
    <row r="75" spans="1:9" ht="15.75">
      <c r="C75" s="105" t="s">
        <v>320</v>
      </c>
    </row>
    <row r="76" spans="1:9" ht="15.75">
      <c r="C76" s="43" t="s">
        <v>1</v>
      </c>
    </row>
  </sheetData>
  <autoFilter ref="A27:I27">
    <filterColumn colId="5"/>
    <filterColumn colId="6"/>
    <sortState ref="A25:P61">
      <sortCondition descending="1" ref="H24"/>
    </sortState>
  </autoFilter>
  <sortState ref="A30:O74">
    <sortCondition descending="1" ref="H30"/>
  </sortState>
  <mergeCells count="13">
    <mergeCell ref="B6:C6"/>
    <mergeCell ref="B8:C8"/>
    <mergeCell ref="B14:C14"/>
    <mergeCell ref="B15:C15"/>
    <mergeCell ref="B16:C16"/>
    <mergeCell ref="B17:C17"/>
    <mergeCell ref="B18:C18"/>
    <mergeCell ref="B19:C19"/>
    <mergeCell ref="B5:C5"/>
    <mergeCell ref="B1:C1"/>
    <mergeCell ref="B2:C2"/>
    <mergeCell ref="B3:C3"/>
    <mergeCell ref="B4:C4"/>
  </mergeCells>
  <dataValidations count="1">
    <dataValidation allowBlank="1" showErrorMessage="1" sqref="B42:C42">
      <formula1>0</formula1>
      <formula2>0</formula2>
    </dataValidation>
  </dataValidations>
  <pageMargins left="0" right="0" top="0" bottom="0" header="0" footer="0"/>
  <pageSetup paperSize="9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topLeftCell="A24" zoomScale="80" zoomScaleNormal="80" workbookViewId="0">
      <selection activeCell="I28" sqref="I28:I41"/>
    </sheetView>
  </sheetViews>
  <sheetFormatPr defaultRowHeight="15"/>
  <cols>
    <col min="1" max="1" width="3.140625" style="36" customWidth="1"/>
    <col min="2" max="2" width="12.5703125" style="36" customWidth="1"/>
    <col min="3" max="3" width="10.42578125" style="36" customWidth="1"/>
    <col min="4" max="4" width="5.5703125" style="36" customWidth="1"/>
    <col min="5" max="6" width="6.140625" style="36" customWidth="1"/>
    <col min="7" max="7" width="6.28515625" style="36" customWidth="1"/>
    <col min="8" max="8" width="6.5703125" style="36" customWidth="1"/>
    <col min="9" max="9" width="13.85546875" style="36" customWidth="1"/>
    <col min="10" max="16384" width="9.140625" style="36"/>
  </cols>
  <sheetData>
    <row r="1" spans="1:9">
      <c r="A1" s="37"/>
      <c r="B1" s="118" t="s">
        <v>129</v>
      </c>
      <c r="C1" s="118"/>
      <c r="D1" s="106"/>
      <c r="E1" s="106"/>
      <c r="F1" s="106"/>
      <c r="G1" s="106"/>
      <c r="H1" s="10"/>
      <c r="I1" s="10"/>
    </row>
    <row r="2" spans="1:9">
      <c r="A2" s="37"/>
      <c r="B2" s="118" t="s">
        <v>30</v>
      </c>
      <c r="C2" s="118"/>
      <c r="D2" s="52"/>
      <c r="E2" s="52"/>
      <c r="F2" s="52"/>
      <c r="G2" s="52"/>
      <c r="H2" s="10"/>
      <c r="I2" s="10"/>
    </row>
    <row r="3" spans="1:9">
      <c r="A3" s="37"/>
      <c r="B3" s="123" t="s">
        <v>138</v>
      </c>
      <c r="C3" s="123"/>
      <c r="D3" s="124"/>
      <c r="E3" s="124"/>
      <c r="F3" s="124"/>
      <c r="G3" s="124"/>
      <c r="H3" s="10"/>
      <c r="I3" s="10"/>
    </row>
    <row r="4" spans="1:9">
      <c r="A4" s="37"/>
      <c r="B4" s="118" t="s">
        <v>35</v>
      </c>
      <c r="C4" s="118"/>
      <c r="D4" s="46"/>
      <c r="E4" s="46"/>
      <c r="F4" s="46"/>
      <c r="G4" s="46"/>
      <c r="H4" s="10"/>
      <c r="I4" s="10"/>
    </row>
    <row r="5" spans="1:9">
      <c r="A5" s="37"/>
      <c r="B5" s="118" t="s">
        <v>328</v>
      </c>
      <c r="C5" s="118"/>
      <c r="D5" s="46"/>
      <c r="E5" s="46"/>
      <c r="F5" s="46"/>
      <c r="G5" s="46"/>
      <c r="H5" s="10"/>
      <c r="I5" s="10"/>
    </row>
    <row r="6" spans="1:9">
      <c r="A6" s="37"/>
      <c r="B6" s="118" t="s">
        <v>327</v>
      </c>
      <c r="C6" s="118"/>
      <c r="D6" s="46"/>
      <c r="E6" s="46"/>
      <c r="F6" s="46"/>
      <c r="G6" s="46"/>
      <c r="H6" s="10"/>
      <c r="I6" s="10"/>
    </row>
    <row r="7" spans="1:9" ht="42.75" customHeight="1">
      <c r="A7" s="37"/>
      <c r="B7" s="106" t="s">
        <v>139</v>
      </c>
      <c r="C7" s="125" t="s">
        <v>146</v>
      </c>
      <c r="D7" s="46"/>
      <c r="E7" s="46"/>
      <c r="F7" s="46"/>
      <c r="G7" s="46"/>
      <c r="H7" s="10"/>
      <c r="I7" s="10"/>
    </row>
    <row r="8" spans="1:9">
      <c r="A8" s="37"/>
      <c r="B8" s="106"/>
      <c r="C8" s="125"/>
      <c r="D8" s="46"/>
      <c r="E8" s="46"/>
      <c r="F8" s="46"/>
      <c r="G8" s="46"/>
      <c r="H8" s="10"/>
      <c r="I8" s="10"/>
    </row>
    <row r="9" spans="1:9">
      <c r="A9" s="37"/>
      <c r="B9" s="118" t="s">
        <v>0</v>
      </c>
      <c r="C9" s="118"/>
      <c r="D9" s="51"/>
      <c r="E9" s="51"/>
      <c r="F9" s="51"/>
      <c r="G9" s="51"/>
      <c r="H9" s="10"/>
      <c r="I9" s="10"/>
    </row>
    <row r="10" spans="1:9" ht="15" customHeight="1">
      <c r="A10" s="37"/>
      <c r="B10" s="118" t="s">
        <v>141</v>
      </c>
      <c r="C10" s="118"/>
      <c r="D10" s="7"/>
      <c r="E10" s="7"/>
      <c r="F10" s="7"/>
      <c r="G10" s="7"/>
      <c r="H10" s="10"/>
      <c r="I10" s="10"/>
    </row>
    <row r="11" spans="1:9">
      <c r="A11" s="37"/>
      <c r="B11" s="40" t="s">
        <v>356</v>
      </c>
      <c r="C11" s="41" t="s">
        <v>142</v>
      </c>
      <c r="D11" s="7"/>
      <c r="E11" s="7"/>
      <c r="F11" s="7"/>
      <c r="G11" s="7"/>
      <c r="H11" s="10"/>
      <c r="I11" s="10"/>
    </row>
    <row r="12" spans="1:9">
      <c r="A12" s="37"/>
      <c r="B12" s="53" t="s">
        <v>143</v>
      </c>
      <c r="C12" s="53"/>
      <c r="D12" s="7"/>
      <c r="E12" s="7"/>
      <c r="F12" s="7"/>
      <c r="G12" s="7"/>
      <c r="H12" s="10"/>
      <c r="I12" s="10"/>
    </row>
    <row r="13" spans="1:9">
      <c r="A13" s="37"/>
      <c r="B13" s="40" t="s">
        <v>324</v>
      </c>
      <c r="C13" s="109" t="s">
        <v>357</v>
      </c>
      <c r="D13" s="7"/>
      <c r="E13" s="7"/>
      <c r="F13" s="7"/>
      <c r="G13" s="7"/>
      <c r="H13" s="10"/>
      <c r="I13" s="10"/>
    </row>
    <row r="14" spans="1:9">
      <c r="A14" s="37"/>
      <c r="B14" s="6" t="s">
        <v>130</v>
      </c>
      <c r="C14" s="6"/>
      <c r="D14" s="7"/>
      <c r="E14" s="7"/>
      <c r="F14" s="7"/>
      <c r="G14" s="7"/>
      <c r="H14" s="10"/>
      <c r="I14" s="10"/>
    </row>
    <row r="15" spans="1:9" ht="15.75">
      <c r="A15" s="37"/>
      <c r="B15" s="121" t="s">
        <v>339</v>
      </c>
      <c r="C15" s="121"/>
      <c r="D15" s="7"/>
      <c r="E15" s="7"/>
      <c r="F15" s="7"/>
      <c r="G15" s="7"/>
      <c r="H15" s="10"/>
      <c r="I15" s="10"/>
    </row>
    <row r="16" spans="1:9" ht="15.75">
      <c r="A16" s="37"/>
      <c r="B16" s="121" t="s">
        <v>340</v>
      </c>
      <c r="C16" s="121"/>
      <c r="D16" s="7"/>
      <c r="E16" s="7"/>
      <c r="F16" s="7"/>
      <c r="G16" s="7"/>
      <c r="H16" s="10"/>
      <c r="I16" s="10"/>
    </row>
    <row r="17" spans="1:9" ht="15.75">
      <c r="A17" s="37"/>
      <c r="B17" s="121" t="s">
        <v>341</v>
      </c>
      <c r="C17" s="121"/>
      <c r="D17" s="7"/>
      <c r="E17" s="7"/>
      <c r="F17" s="7"/>
      <c r="G17" s="7"/>
      <c r="H17" s="10"/>
      <c r="I17" s="10"/>
    </row>
    <row r="18" spans="1:9" ht="15.75">
      <c r="A18" s="37"/>
      <c r="B18" s="121" t="s">
        <v>383</v>
      </c>
      <c r="C18" s="121"/>
      <c r="D18" s="7"/>
      <c r="E18" s="7"/>
      <c r="F18" s="7"/>
      <c r="G18" s="7"/>
      <c r="H18" s="10"/>
      <c r="I18" s="10"/>
    </row>
    <row r="19" spans="1:9" ht="15.75">
      <c r="A19" s="37"/>
      <c r="B19" s="121" t="s">
        <v>342</v>
      </c>
      <c r="C19" s="121"/>
      <c r="D19" s="7"/>
      <c r="E19" s="7"/>
      <c r="F19" s="7"/>
      <c r="G19" s="7"/>
      <c r="H19" s="10"/>
      <c r="I19" s="10"/>
    </row>
    <row r="20" spans="1:9" ht="15.75">
      <c r="A20" s="37"/>
      <c r="B20" s="121" t="s">
        <v>343</v>
      </c>
      <c r="C20" s="121"/>
      <c r="D20" s="7"/>
      <c r="E20" s="7"/>
      <c r="F20" s="7"/>
      <c r="G20" s="7"/>
      <c r="H20" s="10"/>
      <c r="I20" s="10"/>
    </row>
    <row r="21" spans="1:9">
      <c r="A21" s="37"/>
      <c r="B21" s="126" t="s">
        <v>2</v>
      </c>
      <c r="C21" s="127"/>
      <c r="D21" s="127"/>
      <c r="E21" s="127"/>
      <c r="F21" s="127"/>
      <c r="G21" s="127"/>
      <c r="H21" s="10"/>
      <c r="I21" s="10"/>
    </row>
    <row r="22" spans="1:9">
      <c r="A22" s="37"/>
      <c r="B22" s="127" t="s">
        <v>391</v>
      </c>
      <c r="C22" s="127"/>
      <c r="D22" s="10"/>
    </row>
    <row r="23" spans="1:9">
      <c r="A23" s="37"/>
      <c r="B23" s="127" t="s">
        <v>3</v>
      </c>
      <c r="C23" s="127"/>
      <c r="D23" s="10"/>
    </row>
    <row r="24" spans="1:9">
      <c r="A24" s="37"/>
      <c r="B24" s="140" t="s">
        <v>396</v>
      </c>
      <c r="C24" s="140"/>
      <c r="D24" s="129"/>
    </row>
    <row r="25" spans="1:9" ht="47.25" customHeight="1">
      <c r="A25" s="130" t="s">
        <v>4</v>
      </c>
      <c r="B25" s="130" t="s">
        <v>5</v>
      </c>
      <c r="C25" s="130" t="s">
        <v>6</v>
      </c>
      <c r="D25" s="131" t="s">
        <v>378</v>
      </c>
      <c r="E25" s="131" t="s">
        <v>379</v>
      </c>
      <c r="F25" s="131" t="s">
        <v>136</v>
      </c>
      <c r="G25" s="131" t="s">
        <v>382</v>
      </c>
      <c r="H25" s="130" t="s">
        <v>7</v>
      </c>
      <c r="I25" s="130" t="s">
        <v>8</v>
      </c>
    </row>
    <row r="26" spans="1:9">
      <c r="A26" s="101">
        <v>1</v>
      </c>
      <c r="B26" s="76" t="s">
        <v>93</v>
      </c>
      <c r="C26" s="76" t="s">
        <v>17</v>
      </c>
      <c r="D26" s="14">
        <v>1</v>
      </c>
      <c r="E26" s="14">
        <v>3</v>
      </c>
      <c r="F26" s="14">
        <v>55</v>
      </c>
      <c r="G26" s="14">
        <v>13</v>
      </c>
      <c r="H26" s="12">
        <f t="shared" ref="H26:H68" si="0">SUM(D26:G26)</f>
        <v>72</v>
      </c>
      <c r="I26" s="12" t="s">
        <v>387</v>
      </c>
    </row>
    <row r="27" spans="1:9">
      <c r="A27" s="101">
        <v>2</v>
      </c>
      <c r="B27" s="112" t="s">
        <v>80</v>
      </c>
      <c r="C27" s="115" t="s">
        <v>67</v>
      </c>
      <c r="D27" s="14">
        <v>1</v>
      </c>
      <c r="E27" s="14">
        <v>2</v>
      </c>
      <c r="F27" s="14">
        <v>52</v>
      </c>
      <c r="G27" s="14">
        <v>8</v>
      </c>
      <c r="H27" s="12">
        <f t="shared" si="0"/>
        <v>63</v>
      </c>
      <c r="I27" s="12" t="s">
        <v>387</v>
      </c>
    </row>
    <row r="28" spans="1:9">
      <c r="A28" s="101">
        <v>3</v>
      </c>
      <c r="B28" s="69" t="s">
        <v>112</v>
      </c>
      <c r="C28" s="69" t="s">
        <v>200</v>
      </c>
      <c r="D28" s="14">
        <v>1</v>
      </c>
      <c r="E28" s="14">
        <v>4</v>
      </c>
      <c r="F28" s="14">
        <v>43</v>
      </c>
      <c r="G28" s="14">
        <v>11</v>
      </c>
      <c r="H28" s="12">
        <f t="shared" si="0"/>
        <v>59</v>
      </c>
      <c r="I28" s="12" t="s">
        <v>388</v>
      </c>
    </row>
    <row r="29" spans="1:9">
      <c r="A29" s="101">
        <v>4</v>
      </c>
      <c r="B29" s="70" t="s">
        <v>217</v>
      </c>
      <c r="C29" s="69" t="s">
        <v>29</v>
      </c>
      <c r="D29" s="14">
        <v>1</v>
      </c>
      <c r="E29" s="14">
        <v>3</v>
      </c>
      <c r="F29" s="14">
        <v>38</v>
      </c>
      <c r="G29" s="14">
        <v>8</v>
      </c>
      <c r="H29" s="12">
        <f t="shared" si="0"/>
        <v>50</v>
      </c>
      <c r="I29" s="12" t="s">
        <v>388</v>
      </c>
    </row>
    <row r="30" spans="1:9">
      <c r="A30" s="101">
        <v>5</v>
      </c>
      <c r="B30" s="67" t="s">
        <v>204</v>
      </c>
      <c r="C30" s="68" t="s">
        <v>29</v>
      </c>
      <c r="D30" s="14">
        <v>1</v>
      </c>
      <c r="E30" s="14">
        <v>2</v>
      </c>
      <c r="F30" s="14">
        <v>35</v>
      </c>
      <c r="G30" s="14">
        <v>12</v>
      </c>
      <c r="H30" s="12">
        <f t="shared" si="0"/>
        <v>50</v>
      </c>
      <c r="I30" s="12" t="s">
        <v>388</v>
      </c>
    </row>
    <row r="31" spans="1:9">
      <c r="A31" s="101">
        <v>6</v>
      </c>
      <c r="B31" s="75" t="s">
        <v>219</v>
      </c>
      <c r="C31" s="75" t="s">
        <v>42</v>
      </c>
      <c r="D31" s="19">
        <v>1</v>
      </c>
      <c r="E31" s="19">
        <v>5</v>
      </c>
      <c r="F31" s="19">
        <v>33</v>
      </c>
      <c r="G31" s="19">
        <v>8</v>
      </c>
      <c r="H31" s="12">
        <f t="shared" si="0"/>
        <v>47</v>
      </c>
      <c r="I31" s="12" t="s">
        <v>388</v>
      </c>
    </row>
    <row r="32" spans="1:9">
      <c r="A32" s="101">
        <v>7</v>
      </c>
      <c r="B32" s="114" t="s">
        <v>79</v>
      </c>
      <c r="C32" s="114" t="s">
        <v>17</v>
      </c>
      <c r="D32" s="141">
        <v>0</v>
      </c>
      <c r="E32" s="141">
        <v>2</v>
      </c>
      <c r="F32" s="141">
        <v>34</v>
      </c>
      <c r="G32" s="141">
        <v>9</v>
      </c>
      <c r="H32" s="12">
        <f t="shared" si="0"/>
        <v>45</v>
      </c>
      <c r="I32" s="12" t="s">
        <v>388</v>
      </c>
    </row>
    <row r="33" spans="1:9">
      <c r="A33" s="101">
        <v>8</v>
      </c>
      <c r="B33" s="72" t="s">
        <v>54</v>
      </c>
      <c r="C33" s="73" t="s">
        <v>11</v>
      </c>
      <c r="D33" s="16">
        <v>1</v>
      </c>
      <c r="E33" s="16">
        <v>0</v>
      </c>
      <c r="F33" s="16">
        <v>31</v>
      </c>
      <c r="G33" s="16">
        <v>12</v>
      </c>
      <c r="H33" s="12">
        <f t="shared" si="0"/>
        <v>44</v>
      </c>
      <c r="I33" s="12" t="s">
        <v>388</v>
      </c>
    </row>
    <row r="34" spans="1:9">
      <c r="A34" s="101">
        <v>9</v>
      </c>
      <c r="B34" s="69" t="s">
        <v>199</v>
      </c>
      <c r="C34" s="69" t="s">
        <v>23</v>
      </c>
      <c r="D34" s="19">
        <v>1</v>
      </c>
      <c r="E34" s="19">
        <v>3</v>
      </c>
      <c r="F34" s="19">
        <v>31</v>
      </c>
      <c r="G34" s="19">
        <v>9</v>
      </c>
      <c r="H34" s="12">
        <f t="shared" si="0"/>
        <v>44</v>
      </c>
      <c r="I34" s="12" t="s">
        <v>388</v>
      </c>
    </row>
    <row r="35" spans="1:9">
      <c r="A35" s="101">
        <v>10</v>
      </c>
      <c r="B35" s="71" t="s">
        <v>226</v>
      </c>
      <c r="C35" s="70" t="s">
        <v>18</v>
      </c>
      <c r="D35" s="14">
        <v>1</v>
      </c>
      <c r="E35" s="14">
        <v>0</v>
      </c>
      <c r="F35" s="14">
        <v>33</v>
      </c>
      <c r="G35" s="14">
        <v>6</v>
      </c>
      <c r="H35" s="12">
        <f t="shared" si="0"/>
        <v>40</v>
      </c>
      <c r="I35" s="12" t="s">
        <v>388</v>
      </c>
    </row>
    <row r="36" spans="1:9">
      <c r="A36" s="101">
        <v>11</v>
      </c>
      <c r="B36" s="69" t="s">
        <v>110</v>
      </c>
      <c r="C36" s="69" t="s">
        <v>10</v>
      </c>
      <c r="D36" s="14">
        <v>0</v>
      </c>
      <c r="E36" s="14">
        <v>0</v>
      </c>
      <c r="F36" s="14">
        <v>30</v>
      </c>
      <c r="G36" s="14">
        <v>10</v>
      </c>
      <c r="H36" s="12">
        <f t="shared" si="0"/>
        <v>40</v>
      </c>
      <c r="I36" s="12" t="s">
        <v>388</v>
      </c>
    </row>
    <row r="37" spans="1:9">
      <c r="A37" s="101">
        <v>12</v>
      </c>
      <c r="B37" s="71" t="s">
        <v>225</v>
      </c>
      <c r="C37" s="71" t="s">
        <v>15</v>
      </c>
      <c r="D37" s="14">
        <v>1</v>
      </c>
      <c r="E37" s="14">
        <v>3</v>
      </c>
      <c r="F37" s="14">
        <v>26</v>
      </c>
      <c r="G37" s="14">
        <v>10</v>
      </c>
      <c r="H37" s="12">
        <f t="shared" si="0"/>
        <v>40</v>
      </c>
      <c r="I37" s="12" t="s">
        <v>388</v>
      </c>
    </row>
    <row r="38" spans="1:9">
      <c r="A38" s="101">
        <v>13</v>
      </c>
      <c r="B38" s="71" t="s">
        <v>56</v>
      </c>
      <c r="C38" s="73" t="s">
        <v>27</v>
      </c>
      <c r="D38" s="14">
        <v>1</v>
      </c>
      <c r="E38" s="14">
        <v>1</v>
      </c>
      <c r="F38" s="14">
        <v>28</v>
      </c>
      <c r="G38" s="14">
        <v>7</v>
      </c>
      <c r="H38" s="12">
        <f t="shared" si="0"/>
        <v>37</v>
      </c>
      <c r="I38" s="12" t="s">
        <v>388</v>
      </c>
    </row>
    <row r="39" spans="1:9">
      <c r="A39" s="101">
        <v>14</v>
      </c>
      <c r="B39" s="71" t="s">
        <v>58</v>
      </c>
      <c r="C39" s="73" t="s">
        <v>59</v>
      </c>
      <c r="D39" s="14">
        <v>1</v>
      </c>
      <c r="E39" s="14">
        <v>0</v>
      </c>
      <c r="F39" s="14">
        <v>27</v>
      </c>
      <c r="G39" s="14">
        <v>9</v>
      </c>
      <c r="H39" s="12">
        <f t="shared" si="0"/>
        <v>37</v>
      </c>
      <c r="I39" s="12" t="s">
        <v>388</v>
      </c>
    </row>
    <row r="40" spans="1:9">
      <c r="A40" s="101">
        <v>15</v>
      </c>
      <c r="B40" s="70" t="s">
        <v>202</v>
      </c>
      <c r="C40" s="68" t="s">
        <v>23</v>
      </c>
      <c r="D40" s="14">
        <v>1</v>
      </c>
      <c r="E40" s="14">
        <v>3</v>
      </c>
      <c r="F40" s="14">
        <v>21</v>
      </c>
      <c r="G40" s="14">
        <v>11</v>
      </c>
      <c r="H40" s="12">
        <f t="shared" si="0"/>
        <v>36</v>
      </c>
      <c r="I40" s="12" t="s">
        <v>388</v>
      </c>
    </row>
    <row r="41" spans="1:9">
      <c r="A41" s="101">
        <v>16</v>
      </c>
      <c r="B41" s="70" t="s">
        <v>223</v>
      </c>
      <c r="C41" s="69" t="s">
        <v>224</v>
      </c>
      <c r="D41" s="14">
        <v>1</v>
      </c>
      <c r="E41" s="14">
        <v>2</v>
      </c>
      <c r="F41" s="14">
        <v>30</v>
      </c>
      <c r="G41" s="14">
        <v>3</v>
      </c>
      <c r="H41" s="12">
        <f t="shared" si="0"/>
        <v>36</v>
      </c>
      <c r="I41" s="12" t="s">
        <v>388</v>
      </c>
    </row>
    <row r="42" spans="1:9">
      <c r="A42" s="101">
        <v>17</v>
      </c>
      <c r="B42" s="70" t="s">
        <v>197</v>
      </c>
      <c r="C42" s="70" t="s">
        <v>26</v>
      </c>
      <c r="D42" s="14">
        <v>1</v>
      </c>
      <c r="E42" s="14">
        <v>0</v>
      </c>
      <c r="F42" s="14">
        <v>34</v>
      </c>
      <c r="G42" s="14">
        <v>0</v>
      </c>
      <c r="H42" s="12">
        <f t="shared" si="0"/>
        <v>35</v>
      </c>
      <c r="I42" s="12" t="s">
        <v>389</v>
      </c>
    </row>
    <row r="43" spans="1:9">
      <c r="A43" s="101">
        <v>18</v>
      </c>
      <c r="B43" s="67" t="s">
        <v>106</v>
      </c>
      <c r="C43" s="67" t="s">
        <v>14</v>
      </c>
      <c r="D43" s="14">
        <v>1</v>
      </c>
      <c r="E43" s="14">
        <v>2</v>
      </c>
      <c r="F43" s="14">
        <v>30</v>
      </c>
      <c r="G43" s="14">
        <v>1</v>
      </c>
      <c r="H43" s="12">
        <f t="shared" si="0"/>
        <v>34</v>
      </c>
      <c r="I43" s="12" t="s">
        <v>389</v>
      </c>
    </row>
    <row r="44" spans="1:9">
      <c r="A44" s="101">
        <v>19</v>
      </c>
      <c r="B44" s="71" t="s">
        <v>108</v>
      </c>
      <c r="C44" s="71" t="s">
        <v>96</v>
      </c>
      <c r="D44" s="19">
        <v>1</v>
      </c>
      <c r="E44" s="19">
        <v>1</v>
      </c>
      <c r="F44" s="19">
        <v>32</v>
      </c>
      <c r="G44" s="19">
        <v>0</v>
      </c>
      <c r="H44" s="12">
        <f t="shared" si="0"/>
        <v>34</v>
      </c>
      <c r="I44" s="12" t="s">
        <v>389</v>
      </c>
    </row>
    <row r="45" spans="1:9">
      <c r="A45" s="101">
        <v>20</v>
      </c>
      <c r="B45" s="70" t="s">
        <v>222</v>
      </c>
      <c r="C45" s="70" t="s">
        <v>40</v>
      </c>
      <c r="D45" s="14">
        <v>1</v>
      </c>
      <c r="E45" s="14">
        <v>0</v>
      </c>
      <c r="F45" s="14">
        <v>29</v>
      </c>
      <c r="G45" s="14">
        <v>4</v>
      </c>
      <c r="H45" s="12">
        <f t="shared" si="0"/>
        <v>34</v>
      </c>
      <c r="I45" s="12" t="s">
        <v>389</v>
      </c>
    </row>
    <row r="46" spans="1:9">
      <c r="A46" s="101">
        <v>21</v>
      </c>
      <c r="B46" s="71" t="s">
        <v>60</v>
      </c>
      <c r="C46" s="71" t="s">
        <v>45</v>
      </c>
      <c r="D46" s="14">
        <v>1</v>
      </c>
      <c r="E46" s="14">
        <v>0</v>
      </c>
      <c r="F46" s="14">
        <v>30</v>
      </c>
      <c r="G46" s="14">
        <v>2</v>
      </c>
      <c r="H46" s="12">
        <f t="shared" si="0"/>
        <v>33</v>
      </c>
      <c r="I46" s="12" t="s">
        <v>389</v>
      </c>
    </row>
    <row r="47" spans="1:9">
      <c r="A47" s="101">
        <v>22</v>
      </c>
      <c r="B47" s="71" t="s">
        <v>103</v>
      </c>
      <c r="C47" s="71" t="s">
        <v>38</v>
      </c>
      <c r="D47" s="14">
        <v>1</v>
      </c>
      <c r="E47" s="14">
        <v>0</v>
      </c>
      <c r="F47" s="14">
        <v>32</v>
      </c>
      <c r="G47" s="14">
        <v>0</v>
      </c>
      <c r="H47" s="12">
        <f t="shared" si="0"/>
        <v>33</v>
      </c>
      <c r="I47" s="12" t="s">
        <v>389</v>
      </c>
    </row>
    <row r="48" spans="1:9">
      <c r="A48" s="101">
        <v>23</v>
      </c>
      <c r="B48" s="77" t="s">
        <v>207</v>
      </c>
      <c r="C48" s="77" t="s">
        <v>11</v>
      </c>
      <c r="D48" s="14">
        <v>1</v>
      </c>
      <c r="E48" s="14">
        <v>0</v>
      </c>
      <c r="F48" s="14">
        <v>25</v>
      </c>
      <c r="G48" s="14">
        <v>7</v>
      </c>
      <c r="H48" s="12">
        <f t="shared" si="0"/>
        <v>33</v>
      </c>
      <c r="I48" s="12" t="s">
        <v>389</v>
      </c>
    </row>
    <row r="49" spans="1:9">
      <c r="A49" s="101">
        <v>24</v>
      </c>
      <c r="B49" s="69" t="s">
        <v>92</v>
      </c>
      <c r="C49" s="69" t="s">
        <v>23</v>
      </c>
      <c r="D49" s="14">
        <v>1</v>
      </c>
      <c r="E49" s="14">
        <v>0</v>
      </c>
      <c r="F49" s="14">
        <v>27</v>
      </c>
      <c r="G49" s="14">
        <v>2</v>
      </c>
      <c r="H49" s="12">
        <f t="shared" si="0"/>
        <v>30</v>
      </c>
      <c r="I49" s="12" t="s">
        <v>389</v>
      </c>
    </row>
    <row r="50" spans="1:9">
      <c r="A50" s="101">
        <v>25</v>
      </c>
      <c r="B50" s="67" t="s">
        <v>208</v>
      </c>
      <c r="C50" s="67" t="s">
        <v>173</v>
      </c>
      <c r="D50" s="14">
        <v>0</v>
      </c>
      <c r="E50" s="14">
        <v>0</v>
      </c>
      <c r="F50" s="14">
        <v>29</v>
      </c>
      <c r="G50" s="14">
        <v>0</v>
      </c>
      <c r="H50" s="12">
        <f t="shared" si="0"/>
        <v>29</v>
      </c>
      <c r="I50" s="12" t="s">
        <v>389</v>
      </c>
    </row>
    <row r="51" spans="1:9">
      <c r="A51" s="101">
        <v>26</v>
      </c>
      <c r="B51" s="71" t="s">
        <v>57</v>
      </c>
      <c r="C51" s="71" t="s">
        <v>20</v>
      </c>
      <c r="D51" s="14">
        <v>1</v>
      </c>
      <c r="E51" s="14">
        <v>0</v>
      </c>
      <c r="F51" s="14">
        <v>25</v>
      </c>
      <c r="G51" s="14">
        <v>1</v>
      </c>
      <c r="H51" s="12">
        <f t="shared" si="0"/>
        <v>27</v>
      </c>
      <c r="I51" s="12" t="s">
        <v>389</v>
      </c>
    </row>
    <row r="52" spans="1:9">
      <c r="A52" s="101">
        <v>27</v>
      </c>
      <c r="B52" s="67" t="s">
        <v>74</v>
      </c>
      <c r="C52" s="69" t="s">
        <v>12</v>
      </c>
      <c r="D52" s="14">
        <v>0</v>
      </c>
      <c r="E52" s="14">
        <v>0</v>
      </c>
      <c r="F52" s="14">
        <v>18</v>
      </c>
      <c r="G52" s="14">
        <v>8</v>
      </c>
      <c r="H52" s="12">
        <f t="shared" si="0"/>
        <v>26</v>
      </c>
      <c r="I52" s="12" t="s">
        <v>389</v>
      </c>
    </row>
    <row r="53" spans="1:9">
      <c r="A53" s="101">
        <v>28</v>
      </c>
      <c r="B53" s="69" t="s">
        <v>205</v>
      </c>
      <c r="C53" s="69" t="s">
        <v>90</v>
      </c>
      <c r="D53" s="14">
        <v>1</v>
      </c>
      <c r="E53" s="14">
        <v>0</v>
      </c>
      <c r="F53" s="14">
        <v>22</v>
      </c>
      <c r="G53" s="14">
        <v>2</v>
      </c>
      <c r="H53" s="12">
        <f t="shared" si="0"/>
        <v>25</v>
      </c>
      <c r="I53" s="12" t="s">
        <v>389</v>
      </c>
    </row>
    <row r="54" spans="1:9">
      <c r="A54" s="101">
        <v>29</v>
      </c>
      <c r="B54" s="113" t="s">
        <v>201</v>
      </c>
      <c r="C54" s="113" t="s">
        <v>11</v>
      </c>
      <c r="D54" s="14">
        <v>1</v>
      </c>
      <c r="E54" s="14">
        <v>0</v>
      </c>
      <c r="F54" s="14">
        <v>23</v>
      </c>
      <c r="G54" s="14">
        <v>0</v>
      </c>
      <c r="H54" s="12">
        <f t="shared" si="0"/>
        <v>24</v>
      </c>
      <c r="I54" s="12" t="s">
        <v>389</v>
      </c>
    </row>
    <row r="55" spans="1:9">
      <c r="A55" s="101">
        <v>30</v>
      </c>
      <c r="B55" s="78" t="s">
        <v>203</v>
      </c>
      <c r="C55" s="78" t="s">
        <v>322</v>
      </c>
      <c r="D55" s="14">
        <v>1</v>
      </c>
      <c r="E55" s="14">
        <v>1</v>
      </c>
      <c r="F55" s="14">
        <v>20</v>
      </c>
      <c r="G55" s="14">
        <v>2</v>
      </c>
      <c r="H55" s="12">
        <f t="shared" si="0"/>
        <v>24</v>
      </c>
      <c r="I55" s="12" t="s">
        <v>389</v>
      </c>
    </row>
    <row r="56" spans="1:9">
      <c r="A56" s="101">
        <v>31</v>
      </c>
      <c r="B56" s="68" t="s">
        <v>213</v>
      </c>
      <c r="C56" s="68" t="s">
        <v>214</v>
      </c>
      <c r="D56" s="14">
        <v>1</v>
      </c>
      <c r="E56" s="14">
        <v>0</v>
      </c>
      <c r="F56" s="14">
        <v>19</v>
      </c>
      <c r="G56" s="14">
        <v>3</v>
      </c>
      <c r="H56" s="12">
        <f t="shared" si="0"/>
        <v>23</v>
      </c>
      <c r="I56" s="12" t="s">
        <v>389</v>
      </c>
    </row>
    <row r="57" spans="1:9">
      <c r="A57" s="101">
        <v>32</v>
      </c>
      <c r="B57" s="74" t="s">
        <v>209</v>
      </c>
      <c r="C57" s="74" t="s">
        <v>33</v>
      </c>
      <c r="D57" s="14">
        <v>1</v>
      </c>
      <c r="E57" s="14">
        <v>2</v>
      </c>
      <c r="F57" s="14">
        <v>17</v>
      </c>
      <c r="G57" s="14">
        <v>0</v>
      </c>
      <c r="H57" s="12">
        <f t="shared" si="0"/>
        <v>20</v>
      </c>
      <c r="I57" s="12" t="s">
        <v>389</v>
      </c>
    </row>
    <row r="58" spans="1:9">
      <c r="A58" s="101">
        <v>33</v>
      </c>
      <c r="B58" s="70" t="s">
        <v>212</v>
      </c>
      <c r="C58" s="69" t="s">
        <v>18</v>
      </c>
      <c r="D58" s="14">
        <v>1</v>
      </c>
      <c r="E58" s="14">
        <v>1</v>
      </c>
      <c r="F58" s="14">
        <v>14</v>
      </c>
      <c r="G58" s="14">
        <v>4</v>
      </c>
      <c r="H58" s="12">
        <f t="shared" si="0"/>
        <v>20</v>
      </c>
      <c r="I58" s="12" t="s">
        <v>389</v>
      </c>
    </row>
    <row r="59" spans="1:9">
      <c r="A59" s="101">
        <v>34</v>
      </c>
      <c r="B59" s="68" t="s">
        <v>218</v>
      </c>
      <c r="C59" s="68" t="s">
        <v>10</v>
      </c>
      <c r="D59" s="14">
        <v>0</v>
      </c>
      <c r="E59" s="14">
        <v>0</v>
      </c>
      <c r="F59" s="14">
        <v>12</v>
      </c>
      <c r="G59" s="14">
        <v>5</v>
      </c>
      <c r="H59" s="12">
        <f t="shared" si="0"/>
        <v>17</v>
      </c>
      <c r="I59" s="12" t="s">
        <v>389</v>
      </c>
    </row>
    <row r="60" spans="1:9">
      <c r="A60" s="101">
        <v>35</v>
      </c>
      <c r="B60" s="73" t="s">
        <v>198</v>
      </c>
      <c r="C60" s="73" t="s">
        <v>19</v>
      </c>
      <c r="D60" s="14">
        <v>1</v>
      </c>
      <c r="E60" s="14">
        <v>0</v>
      </c>
      <c r="F60" s="14">
        <v>9</v>
      </c>
      <c r="G60" s="14">
        <v>7</v>
      </c>
      <c r="H60" s="12">
        <f t="shared" si="0"/>
        <v>17</v>
      </c>
      <c r="I60" s="12" t="s">
        <v>389</v>
      </c>
    </row>
    <row r="61" spans="1:9">
      <c r="A61" s="101">
        <v>36</v>
      </c>
      <c r="B61" s="69" t="s">
        <v>104</v>
      </c>
      <c r="C61" s="69" t="s">
        <v>23</v>
      </c>
      <c r="D61" s="14">
        <v>1</v>
      </c>
      <c r="E61" s="14">
        <v>4</v>
      </c>
      <c r="F61" s="14">
        <v>10</v>
      </c>
      <c r="G61" s="14">
        <v>0</v>
      </c>
      <c r="H61" s="12">
        <f t="shared" si="0"/>
        <v>15</v>
      </c>
      <c r="I61" s="12" t="s">
        <v>389</v>
      </c>
    </row>
    <row r="62" spans="1:9">
      <c r="A62" s="101">
        <v>37</v>
      </c>
      <c r="B62" s="67" t="s">
        <v>206</v>
      </c>
      <c r="C62" s="67" t="s">
        <v>16</v>
      </c>
      <c r="D62" s="14">
        <v>0</v>
      </c>
      <c r="E62" s="14">
        <v>0</v>
      </c>
      <c r="F62" s="14">
        <v>9</v>
      </c>
      <c r="G62" s="14">
        <v>2</v>
      </c>
      <c r="H62" s="12">
        <f t="shared" si="0"/>
        <v>11</v>
      </c>
      <c r="I62" s="12" t="s">
        <v>389</v>
      </c>
    </row>
    <row r="63" spans="1:9">
      <c r="A63" s="101">
        <v>38</v>
      </c>
      <c r="B63" s="71" t="s">
        <v>52</v>
      </c>
      <c r="C63" s="71" t="s">
        <v>69</v>
      </c>
      <c r="D63" s="14">
        <v>1</v>
      </c>
      <c r="E63" s="14">
        <v>0</v>
      </c>
      <c r="F63" s="14">
        <v>4</v>
      </c>
      <c r="G63" s="14">
        <v>4</v>
      </c>
      <c r="H63" s="12">
        <f t="shared" si="0"/>
        <v>9</v>
      </c>
      <c r="I63" s="12" t="s">
        <v>389</v>
      </c>
    </row>
    <row r="64" spans="1:9">
      <c r="A64" s="101">
        <v>39</v>
      </c>
      <c r="B64" s="69" t="s">
        <v>109</v>
      </c>
      <c r="C64" s="69" t="s">
        <v>111</v>
      </c>
      <c r="D64" s="14">
        <v>1</v>
      </c>
      <c r="E64" s="14">
        <v>0</v>
      </c>
      <c r="F64" s="14">
        <v>5</v>
      </c>
      <c r="G64" s="14">
        <v>3</v>
      </c>
      <c r="H64" s="12">
        <f t="shared" si="0"/>
        <v>9</v>
      </c>
      <c r="I64" s="12" t="s">
        <v>389</v>
      </c>
    </row>
    <row r="65" spans="1:9">
      <c r="A65" s="101">
        <v>40</v>
      </c>
      <c r="B65" s="78" t="s">
        <v>216</v>
      </c>
      <c r="C65" s="116" t="s">
        <v>22</v>
      </c>
      <c r="D65" s="14">
        <v>1</v>
      </c>
      <c r="E65" s="14">
        <v>0</v>
      </c>
      <c r="F65" s="14">
        <v>7</v>
      </c>
      <c r="G65" s="14">
        <v>0</v>
      </c>
      <c r="H65" s="12">
        <f t="shared" si="0"/>
        <v>8</v>
      </c>
      <c r="I65" s="12" t="s">
        <v>389</v>
      </c>
    </row>
    <row r="66" spans="1:9">
      <c r="A66" s="101">
        <v>41</v>
      </c>
      <c r="B66" s="56" t="s">
        <v>210</v>
      </c>
      <c r="C66" s="57" t="s">
        <v>211</v>
      </c>
      <c r="D66" s="14">
        <v>0</v>
      </c>
      <c r="E66" s="14">
        <v>0</v>
      </c>
      <c r="F66" s="14">
        <v>5</v>
      </c>
      <c r="G66" s="14">
        <v>1</v>
      </c>
      <c r="H66" s="12">
        <f t="shared" si="0"/>
        <v>6</v>
      </c>
      <c r="I66" s="12" t="s">
        <v>389</v>
      </c>
    </row>
    <row r="67" spans="1:9">
      <c r="A67" s="101">
        <v>42</v>
      </c>
      <c r="B67" s="55" t="s">
        <v>215</v>
      </c>
      <c r="C67" s="55" t="s">
        <v>42</v>
      </c>
      <c r="D67" s="19">
        <v>1</v>
      </c>
      <c r="E67" s="19">
        <v>0</v>
      </c>
      <c r="F67" s="19">
        <v>4</v>
      </c>
      <c r="G67" s="19">
        <v>0</v>
      </c>
      <c r="H67" s="12">
        <f t="shared" si="0"/>
        <v>5</v>
      </c>
      <c r="I67" s="12" t="s">
        <v>389</v>
      </c>
    </row>
    <row r="68" spans="1:9">
      <c r="A68" s="101">
        <v>43</v>
      </c>
      <c r="B68" s="56" t="s">
        <v>220</v>
      </c>
      <c r="C68" s="59" t="s">
        <v>221</v>
      </c>
      <c r="D68" s="14">
        <v>1</v>
      </c>
      <c r="E68" s="14">
        <v>0</v>
      </c>
      <c r="F68" s="14">
        <v>0</v>
      </c>
      <c r="G68" s="14">
        <v>2</v>
      </c>
      <c r="H68" s="12">
        <f t="shared" si="0"/>
        <v>3</v>
      </c>
      <c r="I68" s="12" t="s">
        <v>389</v>
      </c>
    </row>
    <row r="69" spans="1:9" ht="18.75" customHeight="1">
      <c r="A69" s="46"/>
      <c r="B69" s="84"/>
      <c r="C69" s="84"/>
      <c r="D69" s="20"/>
      <c r="E69" s="20"/>
      <c r="F69" s="20"/>
      <c r="G69" s="20"/>
      <c r="H69" s="24"/>
      <c r="I69" s="24"/>
    </row>
    <row r="70" spans="1:9" ht="15.75">
      <c r="C70" s="135" t="s">
        <v>319</v>
      </c>
    </row>
    <row r="71" spans="1:9" ht="15.75">
      <c r="C71" s="135" t="s">
        <v>320</v>
      </c>
    </row>
    <row r="72" spans="1:9" ht="15.75">
      <c r="C72" s="44" t="s">
        <v>1</v>
      </c>
    </row>
  </sheetData>
  <autoFilter ref="A25:I76">
    <filterColumn colId="5"/>
    <filterColumn colId="6"/>
    <sortState ref="A28:P100">
      <sortCondition descending="1" ref="H27:H100"/>
    </sortState>
  </autoFilter>
  <sortState ref="A28:O70">
    <sortCondition descending="1" ref="H28"/>
  </sortState>
  <mergeCells count="14">
    <mergeCell ref="B6:C6"/>
    <mergeCell ref="B9:C9"/>
    <mergeCell ref="B15:C15"/>
    <mergeCell ref="B16:C16"/>
    <mergeCell ref="B17:C17"/>
    <mergeCell ref="B18:C18"/>
    <mergeCell ref="B19:C19"/>
    <mergeCell ref="B20:C20"/>
    <mergeCell ref="B10:C10"/>
    <mergeCell ref="B5:C5"/>
    <mergeCell ref="B1:C1"/>
    <mergeCell ref="B2:C2"/>
    <mergeCell ref="B3:C3"/>
    <mergeCell ref="B4:C4"/>
  </mergeCells>
  <pageMargins left="0" right="0" top="0" bottom="0" header="0" footer="0"/>
  <pageSetup paperSize="9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7"/>
  <sheetViews>
    <sheetView topLeftCell="A44" zoomScale="85" zoomScaleNormal="85" workbookViewId="0">
      <selection activeCell="H33" sqref="H33:H51"/>
    </sheetView>
  </sheetViews>
  <sheetFormatPr defaultRowHeight="15"/>
  <cols>
    <col min="1" max="1" width="6.140625" style="36" customWidth="1"/>
    <col min="2" max="2" width="16.7109375" style="36" customWidth="1"/>
    <col min="3" max="3" width="13.140625" style="36" customWidth="1"/>
    <col min="4" max="4" width="9.7109375" style="36" customWidth="1"/>
    <col min="5" max="5" width="9" style="36" customWidth="1"/>
    <col min="6" max="6" width="9.42578125" style="36" customWidth="1"/>
    <col min="7" max="7" width="11.140625" style="36" customWidth="1"/>
    <col min="8" max="8" width="11.7109375" style="36" customWidth="1"/>
    <col min="9" max="16384" width="9.140625" style="36"/>
  </cols>
  <sheetData>
    <row r="1" spans="1:8">
      <c r="A1" s="37"/>
      <c r="B1" s="118" t="s">
        <v>129</v>
      </c>
      <c r="C1" s="118"/>
      <c r="D1" s="106"/>
      <c r="E1" s="106"/>
      <c r="F1" s="106"/>
      <c r="G1" s="10"/>
      <c r="H1" s="10"/>
    </row>
    <row r="2" spans="1:8">
      <c r="A2" s="37"/>
      <c r="B2" s="118" t="s">
        <v>30</v>
      </c>
      <c r="C2" s="118"/>
      <c r="D2" s="52"/>
      <c r="E2" s="52"/>
      <c r="F2" s="52"/>
      <c r="G2" s="10"/>
      <c r="H2" s="10"/>
    </row>
    <row r="3" spans="1:8">
      <c r="A3" s="37"/>
      <c r="B3" s="123" t="s">
        <v>145</v>
      </c>
      <c r="C3" s="123"/>
      <c r="D3" s="124"/>
      <c r="E3" s="124"/>
      <c r="F3" s="124"/>
      <c r="G3" s="10"/>
      <c r="H3" s="10"/>
    </row>
    <row r="4" spans="1:8">
      <c r="A4" s="37"/>
      <c r="B4" s="118" t="s">
        <v>36</v>
      </c>
      <c r="C4" s="118"/>
      <c r="D4" s="46"/>
      <c r="E4" s="46"/>
      <c r="F4" s="46"/>
      <c r="G4" s="10"/>
      <c r="H4" s="10"/>
    </row>
    <row r="5" spans="1:8">
      <c r="A5" s="37"/>
      <c r="B5" s="118" t="s">
        <v>329</v>
      </c>
      <c r="C5" s="118"/>
      <c r="D5" s="46"/>
      <c r="E5" s="46"/>
      <c r="F5" s="46"/>
      <c r="G5" s="10"/>
      <c r="H5" s="10"/>
    </row>
    <row r="6" spans="1:8">
      <c r="A6" s="37"/>
      <c r="B6" s="118" t="s">
        <v>327</v>
      </c>
      <c r="C6" s="118"/>
      <c r="D6" s="46"/>
      <c r="E6" s="46"/>
      <c r="F6" s="46"/>
      <c r="G6" s="10"/>
      <c r="H6" s="10"/>
    </row>
    <row r="7" spans="1:8" ht="28.5" customHeight="1">
      <c r="A7" s="37"/>
      <c r="B7" s="106" t="s">
        <v>139</v>
      </c>
      <c r="C7" s="125" t="s">
        <v>146</v>
      </c>
      <c r="D7" s="46"/>
      <c r="E7" s="46"/>
      <c r="F7" s="46"/>
      <c r="G7" s="10"/>
      <c r="H7" s="10"/>
    </row>
    <row r="8" spans="1:8">
      <c r="A8" s="37"/>
      <c r="B8" s="118" t="s">
        <v>0</v>
      </c>
      <c r="C8" s="118"/>
      <c r="D8" s="51"/>
      <c r="E8" s="51"/>
      <c r="F8" s="51"/>
      <c r="G8" s="10"/>
      <c r="H8" s="10"/>
    </row>
    <row r="9" spans="1:8" ht="28.5">
      <c r="A9" s="37"/>
      <c r="B9" s="106" t="s">
        <v>141</v>
      </c>
      <c r="C9" s="106"/>
      <c r="D9" s="7"/>
      <c r="E9" s="7"/>
      <c r="F9" s="7"/>
      <c r="G9" s="10"/>
      <c r="H9" s="10"/>
    </row>
    <row r="10" spans="1:8">
      <c r="A10" s="37"/>
      <c r="B10" s="40" t="s">
        <v>356</v>
      </c>
      <c r="C10" s="41" t="s">
        <v>142</v>
      </c>
      <c r="D10" s="7"/>
      <c r="E10" s="7"/>
      <c r="F10" s="7"/>
      <c r="G10" s="10"/>
      <c r="H10" s="10"/>
    </row>
    <row r="11" spans="1:8">
      <c r="A11" s="37"/>
      <c r="B11" s="53" t="s">
        <v>143</v>
      </c>
      <c r="C11" s="53"/>
      <c r="D11" s="7"/>
      <c r="E11" s="7"/>
      <c r="F11" s="7"/>
      <c r="G11" s="10"/>
      <c r="H11" s="10"/>
    </row>
    <row r="12" spans="1:8">
      <c r="A12" s="37"/>
      <c r="B12" s="40" t="s">
        <v>324</v>
      </c>
      <c r="C12" s="109" t="s">
        <v>357</v>
      </c>
      <c r="D12" s="7"/>
      <c r="E12" s="7"/>
      <c r="F12" s="7"/>
      <c r="G12" s="10"/>
      <c r="H12" s="10"/>
    </row>
    <row r="13" spans="1:8">
      <c r="A13" s="37"/>
      <c r="B13" s="6" t="s">
        <v>132</v>
      </c>
      <c r="C13" s="6" t="s">
        <v>133</v>
      </c>
      <c r="D13" s="7"/>
      <c r="E13" s="7"/>
      <c r="F13" s="7"/>
      <c r="G13" s="10"/>
      <c r="H13" s="10"/>
    </row>
    <row r="14" spans="1:8" ht="15.75">
      <c r="A14" s="37"/>
      <c r="B14" s="121" t="s">
        <v>344</v>
      </c>
      <c r="C14" s="121"/>
      <c r="D14" s="7"/>
      <c r="E14" s="7"/>
      <c r="F14" s="7"/>
      <c r="G14" s="10"/>
      <c r="H14" s="10"/>
    </row>
    <row r="15" spans="1:8" ht="15.75">
      <c r="A15" s="37"/>
      <c r="B15" s="121" t="s">
        <v>345</v>
      </c>
      <c r="C15" s="121"/>
      <c r="D15" s="7"/>
      <c r="E15" s="7"/>
      <c r="F15" s="7"/>
      <c r="G15" s="10"/>
      <c r="H15" s="10"/>
    </row>
    <row r="16" spans="1:8" ht="15.75">
      <c r="A16" s="37"/>
      <c r="B16" s="121" t="s">
        <v>346</v>
      </c>
      <c r="C16" s="121"/>
      <c r="D16" s="7"/>
      <c r="E16" s="7"/>
      <c r="F16" s="7"/>
      <c r="G16" s="10"/>
      <c r="H16" s="10"/>
    </row>
    <row r="17" spans="1:8" ht="15.75">
      <c r="A17" s="37"/>
      <c r="B17" s="121" t="s">
        <v>347</v>
      </c>
      <c r="C17" s="121"/>
      <c r="D17" s="7"/>
      <c r="E17" s="7"/>
      <c r="F17" s="7"/>
      <c r="G17" s="10"/>
      <c r="H17" s="10"/>
    </row>
    <row r="18" spans="1:8" ht="15.75">
      <c r="A18" s="37"/>
      <c r="B18" s="121" t="s">
        <v>348</v>
      </c>
      <c r="C18" s="121"/>
      <c r="D18" s="7"/>
      <c r="E18" s="7"/>
      <c r="F18" s="7"/>
      <c r="G18" s="10"/>
      <c r="H18" s="10"/>
    </row>
    <row r="19" spans="1:8" ht="15.75">
      <c r="A19" s="37"/>
      <c r="B19" s="121" t="s">
        <v>349</v>
      </c>
      <c r="C19" s="121"/>
      <c r="D19" s="7"/>
      <c r="E19" s="7"/>
      <c r="F19" s="7"/>
      <c r="G19" s="10"/>
      <c r="H19" s="10"/>
    </row>
    <row r="20" spans="1:8" ht="15.75">
      <c r="A20" s="37"/>
      <c r="B20" s="121" t="s">
        <v>350</v>
      </c>
      <c r="C20" s="121"/>
      <c r="D20" s="7"/>
      <c r="E20" s="7"/>
      <c r="F20" s="7"/>
      <c r="G20" s="10"/>
      <c r="H20" s="10"/>
    </row>
    <row r="21" spans="1:8" ht="15.75">
      <c r="A21" s="37"/>
      <c r="B21" s="121" t="s">
        <v>351</v>
      </c>
      <c r="C21" s="121"/>
      <c r="D21" s="7"/>
      <c r="E21" s="7"/>
      <c r="F21" s="7"/>
      <c r="G21" s="10"/>
      <c r="H21" s="10"/>
    </row>
    <row r="22" spans="1:8" ht="15.75">
      <c r="A22" s="37"/>
      <c r="B22" s="121" t="s">
        <v>352</v>
      </c>
      <c r="C22" s="121"/>
      <c r="D22" s="7"/>
      <c r="E22" s="7"/>
      <c r="F22" s="7"/>
      <c r="G22" s="10"/>
      <c r="H22" s="10"/>
    </row>
    <row r="23" spans="1:8" ht="15.75">
      <c r="A23" s="37"/>
      <c r="B23" s="121" t="s">
        <v>134</v>
      </c>
      <c r="C23" s="121"/>
      <c r="D23" s="7"/>
      <c r="E23" s="7"/>
      <c r="F23" s="7"/>
      <c r="G23" s="10"/>
      <c r="H23" s="10"/>
    </row>
    <row r="24" spans="1:8" ht="15.75">
      <c r="A24" s="37"/>
      <c r="B24" s="121" t="s">
        <v>353</v>
      </c>
      <c r="C24" s="121"/>
      <c r="D24" s="7"/>
      <c r="E24" s="7"/>
      <c r="F24" s="7"/>
      <c r="G24" s="10"/>
      <c r="H24" s="10"/>
    </row>
    <row r="25" spans="1:8" ht="15.75">
      <c r="A25" s="37"/>
      <c r="B25" s="121" t="s">
        <v>354</v>
      </c>
      <c r="C25" s="121"/>
      <c r="D25" s="7"/>
      <c r="E25" s="7"/>
      <c r="F25" s="7"/>
      <c r="G25" s="10"/>
      <c r="H25" s="10"/>
    </row>
    <row r="26" spans="1:8" ht="15.75">
      <c r="A26" s="37"/>
      <c r="B26" s="121" t="s">
        <v>355</v>
      </c>
      <c r="C26" s="121"/>
      <c r="D26" s="7"/>
      <c r="E26" s="7"/>
      <c r="F26" s="7"/>
      <c r="G26" s="10"/>
      <c r="H26" s="10"/>
    </row>
    <row r="27" spans="1:8" ht="15.75">
      <c r="A27" s="37"/>
      <c r="B27" s="107"/>
      <c r="C27" s="107"/>
      <c r="D27" s="7"/>
      <c r="E27" s="7"/>
      <c r="F27" s="7"/>
      <c r="G27" s="10"/>
      <c r="H27" s="10"/>
    </row>
    <row r="28" spans="1:8">
      <c r="A28" s="37"/>
      <c r="B28" s="126" t="s">
        <v>2</v>
      </c>
      <c r="C28" s="127"/>
      <c r="D28" s="127"/>
      <c r="E28" s="127"/>
      <c r="F28" s="127"/>
      <c r="G28" s="10"/>
      <c r="H28" s="10"/>
    </row>
    <row r="29" spans="1:8">
      <c r="A29" s="37"/>
      <c r="B29" s="127" t="s">
        <v>392</v>
      </c>
      <c r="C29" s="127"/>
      <c r="D29" s="10"/>
    </row>
    <row r="30" spans="1:8">
      <c r="A30" s="37"/>
      <c r="B30" s="127" t="s">
        <v>3</v>
      </c>
      <c r="C30" s="127"/>
      <c r="D30" s="10"/>
    </row>
    <row r="31" spans="1:8">
      <c r="A31" s="37"/>
      <c r="B31" s="140" t="s">
        <v>397</v>
      </c>
      <c r="C31" s="140"/>
      <c r="D31" s="129"/>
    </row>
    <row r="32" spans="1:8" ht="25.5">
      <c r="A32" s="130" t="s">
        <v>4</v>
      </c>
      <c r="B32" s="130" t="s">
        <v>5</v>
      </c>
      <c r="C32" s="130" t="s">
        <v>6</v>
      </c>
      <c r="D32" s="131" t="s">
        <v>135</v>
      </c>
      <c r="E32" s="131" t="s">
        <v>136</v>
      </c>
      <c r="F32" s="131" t="s">
        <v>382</v>
      </c>
      <c r="G32" s="130" t="s">
        <v>7</v>
      </c>
      <c r="H32" s="130" t="s">
        <v>8</v>
      </c>
    </row>
    <row r="33" spans="1:8">
      <c r="A33" s="64">
        <v>1</v>
      </c>
      <c r="B33" s="60" t="s">
        <v>32</v>
      </c>
      <c r="C33" s="60" t="s">
        <v>23</v>
      </c>
      <c r="D33" s="79">
        <v>10</v>
      </c>
      <c r="E33" s="79">
        <v>60</v>
      </c>
      <c r="F33" s="79">
        <v>0</v>
      </c>
      <c r="G33" s="80">
        <f t="shared" ref="G33:G64" si="0">SUM(D33:F33)</f>
        <v>70</v>
      </c>
      <c r="H33" s="12" t="s">
        <v>387</v>
      </c>
    </row>
    <row r="34" spans="1:8">
      <c r="A34" s="64">
        <v>2</v>
      </c>
      <c r="B34" s="57" t="s">
        <v>245</v>
      </c>
      <c r="C34" s="57" t="s">
        <v>246</v>
      </c>
      <c r="D34" s="79">
        <v>10</v>
      </c>
      <c r="E34" s="79">
        <v>53</v>
      </c>
      <c r="F34" s="79">
        <v>4</v>
      </c>
      <c r="G34" s="80">
        <f t="shared" si="0"/>
        <v>67</v>
      </c>
      <c r="H34" s="12" t="s">
        <v>387</v>
      </c>
    </row>
    <row r="35" spans="1:8">
      <c r="A35" s="64">
        <v>3</v>
      </c>
      <c r="B35" s="64" t="s">
        <v>76</v>
      </c>
      <c r="C35" s="64" t="s">
        <v>26</v>
      </c>
      <c r="D35" s="79">
        <v>8.5</v>
      </c>
      <c r="E35" s="79">
        <v>54</v>
      </c>
      <c r="F35" s="79">
        <v>3</v>
      </c>
      <c r="G35" s="80">
        <f t="shared" si="0"/>
        <v>65.5</v>
      </c>
      <c r="H35" s="12" t="s">
        <v>387</v>
      </c>
    </row>
    <row r="36" spans="1:8">
      <c r="A36" s="64">
        <v>4</v>
      </c>
      <c r="B36" s="56" t="s">
        <v>241</v>
      </c>
      <c r="C36" s="57" t="s">
        <v>18</v>
      </c>
      <c r="D36" s="83">
        <v>8</v>
      </c>
      <c r="E36" s="83">
        <v>55</v>
      </c>
      <c r="F36" s="83">
        <v>0</v>
      </c>
      <c r="G36" s="80">
        <f t="shared" si="0"/>
        <v>63</v>
      </c>
      <c r="H36" s="16" t="s">
        <v>388</v>
      </c>
    </row>
    <row r="37" spans="1:8">
      <c r="A37" s="64">
        <v>5</v>
      </c>
      <c r="B37" s="57" t="s">
        <v>87</v>
      </c>
      <c r="C37" s="57" t="s">
        <v>67</v>
      </c>
      <c r="D37" s="82">
        <v>10</v>
      </c>
      <c r="E37" s="82">
        <v>50</v>
      </c>
      <c r="F37" s="82">
        <v>0</v>
      </c>
      <c r="G37" s="80">
        <f t="shared" si="0"/>
        <v>60</v>
      </c>
      <c r="H37" s="12" t="s">
        <v>388</v>
      </c>
    </row>
    <row r="38" spans="1:8">
      <c r="A38" s="64">
        <v>6</v>
      </c>
      <c r="B38" s="64" t="s">
        <v>247</v>
      </c>
      <c r="C38" s="60" t="s">
        <v>18</v>
      </c>
      <c r="D38" s="79">
        <v>10</v>
      </c>
      <c r="E38" s="79">
        <v>49</v>
      </c>
      <c r="F38" s="79">
        <v>0</v>
      </c>
      <c r="G38" s="80">
        <f t="shared" si="0"/>
        <v>59</v>
      </c>
      <c r="H38" s="12" t="s">
        <v>388</v>
      </c>
    </row>
    <row r="39" spans="1:8">
      <c r="A39" s="64">
        <v>7</v>
      </c>
      <c r="B39" s="22" t="s">
        <v>94</v>
      </c>
      <c r="C39" s="22" t="s">
        <v>21</v>
      </c>
      <c r="D39" s="85">
        <v>8</v>
      </c>
      <c r="E39" s="85">
        <v>41</v>
      </c>
      <c r="F39" s="85">
        <v>9</v>
      </c>
      <c r="G39" s="80">
        <f t="shared" si="0"/>
        <v>58</v>
      </c>
      <c r="H39" s="12" t="s">
        <v>388</v>
      </c>
    </row>
    <row r="40" spans="1:8">
      <c r="A40" s="64">
        <v>8</v>
      </c>
      <c r="B40" s="102" t="s">
        <v>78</v>
      </c>
      <c r="C40" s="102" t="s">
        <v>42</v>
      </c>
      <c r="D40" s="86">
        <v>10</v>
      </c>
      <c r="E40" s="86">
        <v>48</v>
      </c>
      <c r="F40" s="86">
        <v>0</v>
      </c>
      <c r="G40" s="80">
        <f t="shared" si="0"/>
        <v>58</v>
      </c>
      <c r="H40" s="21" t="s">
        <v>388</v>
      </c>
    </row>
    <row r="41" spans="1:8">
      <c r="A41" s="64">
        <v>9</v>
      </c>
      <c r="B41" s="64" t="s">
        <v>63</v>
      </c>
      <c r="C41" s="60" t="s">
        <v>20</v>
      </c>
      <c r="D41" s="79">
        <v>10</v>
      </c>
      <c r="E41" s="79">
        <v>33</v>
      </c>
      <c r="F41" s="79">
        <v>11</v>
      </c>
      <c r="G41" s="80">
        <f t="shared" si="0"/>
        <v>54</v>
      </c>
      <c r="H41" s="12" t="s">
        <v>388</v>
      </c>
    </row>
    <row r="42" spans="1:8">
      <c r="A42" s="64">
        <v>10</v>
      </c>
      <c r="B42" s="56" t="s">
        <v>81</v>
      </c>
      <c r="C42" s="56" t="s">
        <v>46</v>
      </c>
      <c r="D42" s="86">
        <v>7.5</v>
      </c>
      <c r="E42" s="86">
        <v>45</v>
      </c>
      <c r="F42" s="86">
        <v>0</v>
      </c>
      <c r="G42" s="80">
        <f t="shared" si="0"/>
        <v>52.5</v>
      </c>
      <c r="H42" s="12" t="s">
        <v>388</v>
      </c>
    </row>
    <row r="43" spans="1:8">
      <c r="A43" s="64">
        <v>11</v>
      </c>
      <c r="B43" s="64" t="s">
        <v>124</v>
      </c>
      <c r="C43" s="60" t="s">
        <v>43</v>
      </c>
      <c r="D43" s="83">
        <v>8</v>
      </c>
      <c r="E43" s="83">
        <v>38</v>
      </c>
      <c r="F43" s="83">
        <v>6</v>
      </c>
      <c r="G43" s="80">
        <f t="shared" si="0"/>
        <v>52</v>
      </c>
      <c r="H43" s="12" t="s">
        <v>388</v>
      </c>
    </row>
    <row r="44" spans="1:8">
      <c r="A44" s="64">
        <v>12</v>
      </c>
      <c r="B44" s="57" t="s">
        <v>75</v>
      </c>
      <c r="C44" s="57" t="s">
        <v>18</v>
      </c>
      <c r="D44" s="79">
        <v>8.5</v>
      </c>
      <c r="E44" s="79">
        <v>41</v>
      </c>
      <c r="F44" s="79">
        <v>0</v>
      </c>
      <c r="G44" s="80">
        <f t="shared" si="0"/>
        <v>49.5</v>
      </c>
      <c r="H44" s="12" t="s">
        <v>388</v>
      </c>
    </row>
    <row r="45" spans="1:8">
      <c r="A45" s="64">
        <v>13</v>
      </c>
      <c r="B45" s="57" t="s">
        <v>105</v>
      </c>
      <c r="C45" s="57" t="s">
        <v>11</v>
      </c>
      <c r="D45" s="79">
        <v>10</v>
      </c>
      <c r="E45" s="79">
        <v>31</v>
      </c>
      <c r="F45" s="79">
        <v>8</v>
      </c>
      <c r="G45" s="80">
        <f t="shared" si="0"/>
        <v>49</v>
      </c>
      <c r="H45" s="21" t="s">
        <v>388</v>
      </c>
    </row>
    <row r="46" spans="1:8">
      <c r="A46" s="64">
        <v>14</v>
      </c>
      <c r="B46" s="57" t="s">
        <v>234</v>
      </c>
      <c r="C46" s="57" t="s">
        <v>12</v>
      </c>
      <c r="D46" s="79">
        <v>7</v>
      </c>
      <c r="E46" s="79">
        <v>39</v>
      </c>
      <c r="F46" s="79">
        <v>0</v>
      </c>
      <c r="G46" s="80">
        <f t="shared" si="0"/>
        <v>46</v>
      </c>
      <c r="H46" s="12" t="s">
        <v>388</v>
      </c>
    </row>
    <row r="47" spans="1:8">
      <c r="A47" s="64">
        <v>15</v>
      </c>
      <c r="B47" s="57" t="s">
        <v>37</v>
      </c>
      <c r="C47" s="57" t="s">
        <v>23</v>
      </c>
      <c r="D47" s="79">
        <v>9</v>
      </c>
      <c r="E47" s="79">
        <v>33</v>
      </c>
      <c r="F47" s="79">
        <v>3</v>
      </c>
      <c r="G47" s="80">
        <f t="shared" si="0"/>
        <v>45</v>
      </c>
      <c r="H47" s="12" t="s">
        <v>388</v>
      </c>
    </row>
    <row r="48" spans="1:8">
      <c r="A48" s="64">
        <v>16</v>
      </c>
      <c r="B48" s="57" t="s">
        <v>114</v>
      </c>
      <c r="C48" s="57" t="s">
        <v>34</v>
      </c>
      <c r="D48" s="86">
        <v>7</v>
      </c>
      <c r="E48" s="86">
        <v>36</v>
      </c>
      <c r="F48" s="86">
        <v>0</v>
      </c>
      <c r="G48" s="80">
        <f t="shared" si="0"/>
        <v>43</v>
      </c>
      <c r="H48" s="12" t="s">
        <v>388</v>
      </c>
    </row>
    <row r="49" spans="1:8">
      <c r="A49" s="64">
        <v>17</v>
      </c>
      <c r="B49" s="103" t="s">
        <v>39</v>
      </c>
      <c r="C49" s="104" t="s">
        <v>42</v>
      </c>
      <c r="D49" s="82">
        <v>10</v>
      </c>
      <c r="E49" s="82">
        <v>33</v>
      </c>
      <c r="F49" s="82">
        <v>0</v>
      </c>
      <c r="G49" s="80">
        <f t="shared" si="0"/>
        <v>43</v>
      </c>
      <c r="H49" s="21" t="s">
        <v>388</v>
      </c>
    </row>
    <row r="50" spans="1:8">
      <c r="A50" s="64">
        <v>18</v>
      </c>
      <c r="B50" s="57" t="s">
        <v>112</v>
      </c>
      <c r="C50" s="57" t="s">
        <v>21</v>
      </c>
      <c r="D50" s="79">
        <v>3.5</v>
      </c>
      <c r="E50" s="79">
        <v>39</v>
      </c>
      <c r="F50" s="79">
        <v>0</v>
      </c>
      <c r="G50" s="80">
        <f t="shared" si="0"/>
        <v>42.5</v>
      </c>
      <c r="H50" s="21" t="s">
        <v>388</v>
      </c>
    </row>
    <row r="51" spans="1:8">
      <c r="A51" s="64">
        <v>19</v>
      </c>
      <c r="B51" s="21" t="s">
        <v>249</v>
      </c>
      <c r="C51" s="21" t="s">
        <v>250</v>
      </c>
      <c r="D51" s="79">
        <v>7.5</v>
      </c>
      <c r="E51" s="79">
        <v>35</v>
      </c>
      <c r="F51" s="79">
        <v>0</v>
      </c>
      <c r="G51" s="80">
        <f t="shared" si="0"/>
        <v>42.5</v>
      </c>
      <c r="H51" s="12" t="s">
        <v>388</v>
      </c>
    </row>
    <row r="52" spans="1:8">
      <c r="A52" s="64">
        <v>20</v>
      </c>
      <c r="B52" s="56" t="s">
        <v>238</v>
      </c>
      <c r="C52" s="57" t="s">
        <v>33</v>
      </c>
      <c r="D52" s="79">
        <v>8</v>
      </c>
      <c r="E52" s="79">
        <v>34</v>
      </c>
      <c r="F52" s="79">
        <v>0</v>
      </c>
      <c r="G52" s="80">
        <f t="shared" si="0"/>
        <v>42</v>
      </c>
      <c r="H52" s="12" t="s">
        <v>389</v>
      </c>
    </row>
    <row r="53" spans="1:8">
      <c r="A53" s="64">
        <v>21</v>
      </c>
      <c r="B53" s="60" t="s">
        <v>48</v>
      </c>
      <c r="C53" s="60" t="s">
        <v>14</v>
      </c>
      <c r="D53" s="86">
        <v>7.5</v>
      </c>
      <c r="E53" s="86">
        <v>34</v>
      </c>
      <c r="F53" s="86">
        <v>0</v>
      </c>
      <c r="G53" s="80">
        <f t="shared" si="0"/>
        <v>41.5</v>
      </c>
      <c r="H53" s="21" t="s">
        <v>389</v>
      </c>
    </row>
    <row r="54" spans="1:8">
      <c r="A54" s="64">
        <v>22</v>
      </c>
      <c r="B54" s="64" t="s">
        <v>61</v>
      </c>
      <c r="C54" s="60" t="s">
        <v>62</v>
      </c>
      <c r="D54" s="86">
        <v>4</v>
      </c>
      <c r="E54" s="86">
        <v>37</v>
      </c>
      <c r="F54" s="86">
        <v>0</v>
      </c>
      <c r="G54" s="80">
        <f t="shared" si="0"/>
        <v>41</v>
      </c>
      <c r="H54" s="21" t="s">
        <v>389</v>
      </c>
    </row>
    <row r="55" spans="1:8">
      <c r="A55" s="64">
        <v>23</v>
      </c>
      <c r="B55" s="64" t="s">
        <v>64</v>
      </c>
      <c r="C55" s="60" t="s">
        <v>59</v>
      </c>
      <c r="D55" s="79">
        <v>5</v>
      </c>
      <c r="E55" s="79">
        <v>34</v>
      </c>
      <c r="F55" s="79">
        <v>0</v>
      </c>
      <c r="G55" s="80">
        <f t="shared" si="0"/>
        <v>39</v>
      </c>
      <c r="H55" s="12" t="s">
        <v>389</v>
      </c>
    </row>
    <row r="56" spans="1:8">
      <c r="A56" s="64">
        <v>24</v>
      </c>
      <c r="B56" s="58" t="s">
        <v>244</v>
      </c>
      <c r="C56" s="58" t="s">
        <v>40</v>
      </c>
      <c r="D56" s="82">
        <v>8</v>
      </c>
      <c r="E56" s="82">
        <v>31</v>
      </c>
      <c r="F56" s="82">
        <v>0</v>
      </c>
      <c r="G56" s="80">
        <f t="shared" si="0"/>
        <v>39</v>
      </c>
      <c r="H56" s="12" t="s">
        <v>389</v>
      </c>
    </row>
    <row r="57" spans="1:8">
      <c r="A57" s="64">
        <v>25</v>
      </c>
      <c r="B57" s="56" t="s">
        <v>240</v>
      </c>
      <c r="C57" s="57" t="s">
        <v>88</v>
      </c>
      <c r="D57" s="81">
        <v>4.5</v>
      </c>
      <c r="E57" s="81">
        <v>34</v>
      </c>
      <c r="F57" s="81">
        <v>0</v>
      </c>
      <c r="G57" s="80">
        <f t="shared" si="0"/>
        <v>38.5</v>
      </c>
      <c r="H57" s="38" t="s">
        <v>389</v>
      </c>
    </row>
    <row r="58" spans="1:8">
      <c r="A58" s="64">
        <v>26</v>
      </c>
      <c r="B58" s="57" t="s">
        <v>228</v>
      </c>
      <c r="C58" s="57" t="s">
        <v>13</v>
      </c>
      <c r="D58" s="79">
        <v>6</v>
      </c>
      <c r="E58" s="79">
        <v>32</v>
      </c>
      <c r="F58" s="79">
        <v>0</v>
      </c>
      <c r="G58" s="80">
        <f t="shared" si="0"/>
        <v>38</v>
      </c>
      <c r="H58" s="12" t="s">
        <v>389</v>
      </c>
    </row>
    <row r="59" spans="1:8">
      <c r="A59" s="64">
        <v>27</v>
      </c>
      <c r="B59" s="57" t="s">
        <v>227</v>
      </c>
      <c r="C59" s="57" t="s">
        <v>11</v>
      </c>
      <c r="D59" s="79">
        <v>6</v>
      </c>
      <c r="E59" s="79">
        <v>28</v>
      </c>
      <c r="F59" s="79">
        <v>3</v>
      </c>
      <c r="G59" s="80">
        <f t="shared" si="0"/>
        <v>37</v>
      </c>
      <c r="H59" s="12" t="s">
        <v>389</v>
      </c>
    </row>
    <row r="60" spans="1:8">
      <c r="A60" s="64">
        <v>28</v>
      </c>
      <c r="B60" s="56" t="s">
        <v>248</v>
      </c>
      <c r="C60" s="57" t="s">
        <v>196</v>
      </c>
      <c r="D60" s="79">
        <v>6</v>
      </c>
      <c r="E60" s="79">
        <v>31</v>
      </c>
      <c r="F60" s="79">
        <v>0</v>
      </c>
      <c r="G60" s="80">
        <f t="shared" si="0"/>
        <v>37</v>
      </c>
      <c r="H60" s="12" t="s">
        <v>389</v>
      </c>
    </row>
    <row r="61" spans="1:8">
      <c r="A61" s="64">
        <v>29</v>
      </c>
      <c r="B61" s="64" t="s">
        <v>235</v>
      </c>
      <c r="C61" s="64" t="s">
        <v>12</v>
      </c>
      <c r="D61" s="83">
        <v>8</v>
      </c>
      <c r="E61" s="83">
        <v>25</v>
      </c>
      <c r="F61" s="83">
        <v>0</v>
      </c>
      <c r="G61" s="80">
        <f t="shared" si="0"/>
        <v>33</v>
      </c>
      <c r="H61" s="12" t="s">
        <v>389</v>
      </c>
    </row>
    <row r="62" spans="1:8">
      <c r="A62" s="64">
        <v>30</v>
      </c>
      <c r="B62" s="56" t="s">
        <v>229</v>
      </c>
      <c r="C62" s="56" t="s">
        <v>34</v>
      </c>
      <c r="D62" s="87">
        <v>10</v>
      </c>
      <c r="E62" s="87">
        <v>23</v>
      </c>
      <c r="F62" s="87">
        <v>0</v>
      </c>
      <c r="G62" s="80">
        <f t="shared" si="0"/>
        <v>33</v>
      </c>
      <c r="H62" s="12" t="s">
        <v>389</v>
      </c>
    </row>
    <row r="63" spans="1:8">
      <c r="A63" s="64">
        <v>31</v>
      </c>
      <c r="B63" s="60" t="s">
        <v>127</v>
      </c>
      <c r="C63" s="60" t="s">
        <v>19</v>
      </c>
      <c r="D63" s="79">
        <v>8</v>
      </c>
      <c r="E63" s="79">
        <v>24</v>
      </c>
      <c r="F63" s="79">
        <v>0</v>
      </c>
      <c r="G63" s="80">
        <f t="shared" si="0"/>
        <v>32</v>
      </c>
      <c r="H63" s="21" t="s">
        <v>389</v>
      </c>
    </row>
    <row r="64" spans="1:8">
      <c r="A64" s="64">
        <v>32</v>
      </c>
      <c r="B64" s="64" t="s">
        <v>86</v>
      </c>
      <c r="C64" s="60" t="s">
        <v>11</v>
      </c>
      <c r="D64" s="79">
        <v>9</v>
      </c>
      <c r="E64" s="79">
        <v>22</v>
      </c>
      <c r="F64" s="79">
        <v>0</v>
      </c>
      <c r="G64" s="80">
        <f t="shared" si="0"/>
        <v>31</v>
      </c>
      <c r="H64" s="21" t="s">
        <v>389</v>
      </c>
    </row>
    <row r="65" spans="1:9">
      <c r="A65" s="64">
        <v>33</v>
      </c>
      <c r="B65" s="57" t="s">
        <v>117</v>
      </c>
      <c r="C65" s="57" t="s">
        <v>42</v>
      </c>
      <c r="D65" s="79">
        <v>5.5</v>
      </c>
      <c r="E65" s="79">
        <v>25</v>
      </c>
      <c r="F65" s="79">
        <v>0</v>
      </c>
      <c r="G65" s="80">
        <f t="shared" ref="G65:G96" si="1">SUM(D65:F65)</f>
        <v>30.5</v>
      </c>
      <c r="H65" s="12" t="s">
        <v>389</v>
      </c>
    </row>
    <row r="66" spans="1:9">
      <c r="A66" s="64">
        <v>34</v>
      </c>
      <c r="B66" s="57" t="s">
        <v>72</v>
      </c>
      <c r="C66" s="57" t="s">
        <v>73</v>
      </c>
      <c r="D66" s="79">
        <v>8</v>
      </c>
      <c r="E66" s="79">
        <v>21</v>
      </c>
      <c r="F66" s="79">
        <v>0</v>
      </c>
      <c r="G66" s="80">
        <f t="shared" si="1"/>
        <v>29</v>
      </c>
      <c r="H66" s="21" t="s">
        <v>389</v>
      </c>
    </row>
    <row r="67" spans="1:9">
      <c r="A67" s="64">
        <v>35</v>
      </c>
      <c r="B67" s="56" t="s">
        <v>123</v>
      </c>
      <c r="C67" s="57" t="s">
        <v>44</v>
      </c>
      <c r="D67" s="79">
        <v>9</v>
      </c>
      <c r="E67" s="79">
        <v>19</v>
      </c>
      <c r="F67" s="79">
        <v>0</v>
      </c>
      <c r="G67" s="80">
        <f t="shared" si="1"/>
        <v>28</v>
      </c>
      <c r="H67" s="12" t="s">
        <v>389</v>
      </c>
    </row>
    <row r="68" spans="1:9">
      <c r="A68" s="64">
        <v>36</v>
      </c>
      <c r="B68" s="56" t="s">
        <v>231</v>
      </c>
      <c r="C68" s="57" t="s">
        <v>232</v>
      </c>
      <c r="D68" s="83">
        <v>8</v>
      </c>
      <c r="E68" s="83">
        <v>20</v>
      </c>
      <c r="F68" s="83">
        <v>0</v>
      </c>
      <c r="G68" s="80">
        <f t="shared" si="1"/>
        <v>28</v>
      </c>
      <c r="H68" s="12" t="s">
        <v>389</v>
      </c>
    </row>
    <row r="69" spans="1:9">
      <c r="A69" s="64">
        <v>37</v>
      </c>
      <c r="B69" s="64" t="s">
        <v>118</v>
      </c>
      <c r="C69" s="60" t="s">
        <v>29</v>
      </c>
      <c r="D69" s="79">
        <v>10</v>
      </c>
      <c r="E69" s="79">
        <v>17</v>
      </c>
      <c r="F69" s="79">
        <v>0</v>
      </c>
      <c r="G69" s="80">
        <f t="shared" si="1"/>
        <v>27</v>
      </c>
      <c r="H69" s="21" t="s">
        <v>389</v>
      </c>
      <c r="I69" s="134"/>
    </row>
    <row r="70" spans="1:9">
      <c r="A70" s="64">
        <v>38</v>
      </c>
      <c r="B70" s="64" t="s">
        <v>65</v>
      </c>
      <c r="C70" s="64" t="s">
        <v>66</v>
      </c>
      <c r="D70" s="79">
        <v>4.5</v>
      </c>
      <c r="E70" s="79">
        <v>22</v>
      </c>
      <c r="F70" s="79">
        <v>0</v>
      </c>
      <c r="G70" s="80">
        <f t="shared" si="1"/>
        <v>26.5</v>
      </c>
      <c r="H70" s="12" t="s">
        <v>389</v>
      </c>
      <c r="I70" s="134"/>
    </row>
    <row r="71" spans="1:9">
      <c r="A71" s="64">
        <v>39</v>
      </c>
      <c r="B71" s="56" t="s">
        <v>102</v>
      </c>
      <c r="C71" s="56" t="s">
        <v>82</v>
      </c>
      <c r="D71" s="79">
        <v>6.5</v>
      </c>
      <c r="E71" s="79">
        <v>20</v>
      </c>
      <c r="F71" s="79">
        <v>0</v>
      </c>
      <c r="G71" s="80">
        <f t="shared" si="1"/>
        <v>26.5</v>
      </c>
      <c r="H71" s="12" t="s">
        <v>389</v>
      </c>
      <c r="I71" s="134"/>
    </row>
    <row r="72" spans="1:9">
      <c r="A72" s="64">
        <v>40</v>
      </c>
      <c r="B72" s="56" t="s">
        <v>239</v>
      </c>
      <c r="C72" s="56" t="s">
        <v>59</v>
      </c>
      <c r="D72" s="83">
        <v>7.5</v>
      </c>
      <c r="E72" s="83">
        <v>19</v>
      </c>
      <c r="F72" s="83">
        <v>0</v>
      </c>
      <c r="G72" s="80">
        <f t="shared" si="1"/>
        <v>26.5</v>
      </c>
      <c r="H72" s="12" t="s">
        <v>389</v>
      </c>
      <c r="I72" s="134"/>
    </row>
    <row r="73" spans="1:9">
      <c r="A73" s="64">
        <v>41</v>
      </c>
      <c r="B73" s="95" t="s">
        <v>230</v>
      </c>
      <c r="C73" s="96" t="s">
        <v>28</v>
      </c>
      <c r="D73" s="79">
        <v>4.5</v>
      </c>
      <c r="E73" s="79">
        <v>18</v>
      </c>
      <c r="F73" s="79">
        <v>0</v>
      </c>
      <c r="G73" s="80">
        <f t="shared" si="1"/>
        <v>22.5</v>
      </c>
      <c r="H73" s="12" t="s">
        <v>389</v>
      </c>
      <c r="I73" s="134"/>
    </row>
    <row r="74" spans="1:9">
      <c r="A74" s="64">
        <v>42</v>
      </c>
      <c r="B74" s="57" t="s">
        <v>113</v>
      </c>
      <c r="C74" s="57" t="s">
        <v>23</v>
      </c>
      <c r="D74" s="79">
        <v>9</v>
      </c>
      <c r="E74" s="79">
        <v>13</v>
      </c>
      <c r="F74" s="79">
        <v>0</v>
      </c>
      <c r="G74" s="80">
        <f t="shared" si="1"/>
        <v>22</v>
      </c>
      <c r="H74" s="12" t="s">
        <v>389</v>
      </c>
      <c r="I74" s="134"/>
    </row>
    <row r="75" spans="1:9">
      <c r="A75" s="64">
        <v>43</v>
      </c>
      <c r="B75" s="56" t="s">
        <v>243</v>
      </c>
      <c r="C75" s="57" t="s">
        <v>42</v>
      </c>
      <c r="D75" s="79">
        <v>0</v>
      </c>
      <c r="E75" s="79">
        <v>22</v>
      </c>
      <c r="F75" s="79">
        <v>0</v>
      </c>
      <c r="G75" s="80">
        <f t="shared" si="1"/>
        <v>22</v>
      </c>
      <c r="H75" s="12" t="s">
        <v>389</v>
      </c>
      <c r="I75" s="134"/>
    </row>
    <row r="76" spans="1:9">
      <c r="A76" s="64">
        <v>44</v>
      </c>
      <c r="B76" s="57" t="s">
        <v>236</v>
      </c>
      <c r="C76" s="57" t="s">
        <v>11</v>
      </c>
      <c r="D76" s="79">
        <v>8</v>
      </c>
      <c r="E76" s="79">
        <v>10</v>
      </c>
      <c r="F76" s="79">
        <v>3</v>
      </c>
      <c r="G76" s="80">
        <f t="shared" si="1"/>
        <v>21</v>
      </c>
      <c r="H76" s="12" t="s">
        <v>389</v>
      </c>
      <c r="I76" s="134"/>
    </row>
    <row r="77" spans="1:9">
      <c r="A77" s="64">
        <v>45</v>
      </c>
      <c r="B77" s="64" t="s">
        <v>115</v>
      </c>
      <c r="C77" s="60" t="s">
        <v>19</v>
      </c>
      <c r="D77" s="81">
        <v>8</v>
      </c>
      <c r="E77" s="81">
        <v>12</v>
      </c>
      <c r="F77" s="81">
        <v>0</v>
      </c>
      <c r="G77" s="80">
        <f t="shared" si="1"/>
        <v>20</v>
      </c>
      <c r="H77" s="12" t="s">
        <v>389</v>
      </c>
      <c r="I77" s="134"/>
    </row>
    <row r="78" spans="1:9">
      <c r="A78" s="64">
        <v>46</v>
      </c>
      <c r="B78" s="64" t="s">
        <v>101</v>
      </c>
      <c r="C78" s="64" t="s">
        <v>23</v>
      </c>
      <c r="D78" s="82">
        <v>8</v>
      </c>
      <c r="E78" s="82">
        <v>12</v>
      </c>
      <c r="F78" s="82">
        <v>0</v>
      </c>
      <c r="G78" s="80">
        <f t="shared" si="1"/>
        <v>20</v>
      </c>
      <c r="H78" s="21" t="s">
        <v>389</v>
      </c>
      <c r="I78" s="134"/>
    </row>
    <row r="79" spans="1:9">
      <c r="A79" s="64">
        <v>47</v>
      </c>
      <c r="B79" s="57" t="s">
        <v>83</v>
      </c>
      <c r="C79" s="57" t="s">
        <v>98</v>
      </c>
      <c r="D79" s="79">
        <v>4.5</v>
      </c>
      <c r="E79" s="79">
        <v>15</v>
      </c>
      <c r="F79" s="79">
        <v>0</v>
      </c>
      <c r="G79" s="80">
        <f t="shared" si="1"/>
        <v>19.5</v>
      </c>
      <c r="H79" s="12" t="s">
        <v>389</v>
      </c>
      <c r="I79" s="134"/>
    </row>
    <row r="80" spans="1:9">
      <c r="A80" s="64">
        <v>48</v>
      </c>
      <c r="B80" s="56" t="s">
        <v>242</v>
      </c>
      <c r="C80" s="57" t="s">
        <v>41</v>
      </c>
      <c r="D80" s="79">
        <v>5.5</v>
      </c>
      <c r="E80" s="79">
        <v>14</v>
      </c>
      <c r="F80" s="79">
        <v>0</v>
      </c>
      <c r="G80" s="80">
        <f t="shared" si="1"/>
        <v>19.5</v>
      </c>
      <c r="H80" s="12" t="s">
        <v>389</v>
      </c>
      <c r="I80" s="134"/>
    </row>
    <row r="81" spans="1:9">
      <c r="A81" s="64">
        <v>49</v>
      </c>
      <c r="B81" s="56" t="s">
        <v>233</v>
      </c>
      <c r="C81" s="56" t="s">
        <v>221</v>
      </c>
      <c r="D81" s="79">
        <v>2</v>
      </c>
      <c r="E81" s="79">
        <v>17</v>
      </c>
      <c r="F81" s="79">
        <v>0</v>
      </c>
      <c r="G81" s="80">
        <f t="shared" si="1"/>
        <v>19</v>
      </c>
      <c r="H81" s="12" t="s">
        <v>389</v>
      </c>
      <c r="I81" s="134"/>
    </row>
    <row r="82" spans="1:9">
      <c r="A82" s="64">
        <v>50</v>
      </c>
      <c r="B82" s="110" t="s">
        <v>236</v>
      </c>
      <c r="C82" s="111" t="s">
        <v>237</v>
      </c>
      <c r="D82" s="79">
        <v>7</v>
      </c>
      <c r="E82" s="79">
        <v>11</v>
      </c>
      <c r="F82" s="79">
        <v>0</v>
      </c>
      <c r="G82" s="80">
        <f t="shared" si="1"/>
        <v>18</v>
      </c>
      <c r="H82" s="12" t="s">
        <v>389</v>
      </c>
      <c r="I82" s="134"/>
    </row>
    <row r="83" spans="1:9">
      <c r="A83" s="64">
        <v>51</v>
      </c>
      <c r="B83" s="64" t="s">
        <v>68</v>
      </c>
      <c r="C83" s="60" t="s">
        <v>27</v>
      </c>
      <c r="D83" s="79">
        <v>5</v>
      </c>
      <c r="E83" s="79">
        <v>12</v>
      </c>
      <c r="F83" s="79">
        <v>0</v>
      </c>
      <c r="G83" s="80">
        <f t="shared" si="1"/>
        <v>17</v>
      </c>
      <c r="H83" s="12" t="s">
        <v>389</v>
      </c>
      <c r="I83" s="134"/>
    </row>
    <row r="84" spans="1:9">
      <c r="A84" s="64">
        <v>52</v>
      </c>
      <c r="B84" s="64" t="s">
        <v>74</v>
      </c>
      <c r="C84" s="64" t="s">
        <v>33</v>
      </c>
      <c r="D84" s="79">
        <v>1</v>
      </c>
      <c r="E84" s="79">
        <v>0</v>
      </c>
      <c r="F84" s="79">
        <v>0</v>
      </c>
      <c r="G84" s="80">
        <f t="shared" si="1"/>
        <v>1</v>
      </c>
      <c r="H84" s="12" t="s">
        <v>389</v>
      </c>
      <c r="I84" s="134"/>
    </row>
    <row r="85" spans="1:9" ht="23.25" customHeight="1">
      <c r="A85" s="46"/>
      <c r="B85" s="37"/>
      <c r="C85" s="37"/>
      <c r="D85" s="20"/>
      <c r="E85" s="20"/>
      <c r="F85" s="20"/>
      <c r="G85" s="29"/>
      <c r="H85" s="28"/>
      <c r="I85" s="134"/>
    </row>
    <row r="86" spans="1:9" ht="15.75">
      <c r="C86" s="135" t="s">
        <v>319</v>
      </c>
    </row>
    <row r="87" spans="1:9" ht="15.75">
      <c r="C87" s="135" t="s">
        <v>320</v>
      </c>
    </row>
    <row r="88" spans="1:9" ht="15.75">
      <c r="C88" s="44" t="s">
        <v>1</v>
      </c>
    </row>
    <row r="89" spans="1:9">
      <c r="A89" s="24"/>
      <c r="B89" s="24"/>
      <c r="C89" s="25"/>
    </row>
    <row r="90" spans="1:9">
      <c r="A90" s="24"/>
      <c r="B90" s="28"/>
      <c r="C90" s="24"/>
    </row>
    <row r="91" spans="1:9">
      <c r="A91" s="24"/>
      <c r="B91" s="30"/>
      <c r="C91" s="30"/>
    </row>
    <row r="92" spans="1:9">
      <c r="A92" s="24"/>
      <c r="B92" s="24"/>
      <c r="C92" s="24"/>
    </row>
    <row r="93" spans="1:9">
      <c r="A93" s="24"/>
      <c r="B93" s="24"/>
      <c r="C93" s="25"/>
    </row>
    <row r="94" spans="1:9">
      <c r="A94" s="24"/>
      <c r="B94" s="27"/>
      <c r="C94" s="27"/>
    </row>
    <row r="95" spans="1:9">
      <c r="A95" s="24"/>
      <c r="B95" s="24"/>
      <c r="C95" s="25"/>
    </row>
    <row r="96" spans="1:9">
      <c r="A96" s="24"/>
      <c r="B96" s="138"/>
      <c r="C96" s="138"/>
    </row>
    <row r="97" spans="1:3">
      <c r="A97" s="24"/>
      <c r="B97" s="139"/>
      <c r="C97" s="25"/>
    </row>
    <row r="98" spans="1:3">
      <c r="A98" s="24"/>
      <c r="B98" s="28"/>
      <c r="C98" s="24"/>
    </row>
    <row r="99" spans="1:3">
      <c r="A99" s="24"/>
      <c r="B99" s="28"/>
      <c r="C99" s="25"/>
    </row>
    <row r="100" spans="1:3">
      <c r="A100" s="24"/>
      <c r="B100" s="30"/>
      <c r="C100" s="30"/>
    </row>
    <row r="101" spans="1:3">
      <c r="A101" s="24"/>
      <c r="B101" s="24"/>
      <c r="C101" s="24"/>
    </row>
    <row r="102" spans="1:3">
      <c r="A102" s="24"/>
      <c r="B102" s="24"/>
      <c r="C102" s="25"/>
    </row>
    <row r="103" spans="1:3">
      <c r="A103" s="24"/>
      <c r="B103" s="28"/>
      <c r="C103" s="25"/>
    </row>
    <row r="104" spans="1:3">
      <c r="A104" s="24"/>
      <c r="B104" s="100"/>
      <c r="C104" s="100"/>
    </row>
    <row r="105" spans="1:3">
      <c r="A105" s="24"/>
      <c r="B105" s="24"/>
      <c r="C105" s="24"/>
    </row>
    <row r="106" spans="1:3">
      <c r="A106" s="134"/>
      <c r="B106" s="134"/>
      <c r="C106" s="134"/>
    </row>
    <row r="107" spans="1:3">
      <c r="A107" s="134"/>
      <c r="B107" s="134"/>
      <c r="C107" s="134"/>
    </row>
  </sheetData>
  <autoFilter ref="A32:H88">
    <filterColumn colId="5"/>
    <sortState ref="A35:N90">
      <sortCondition descending="1" ref="G25:G173"/>
    </sortState>
  </autoFilter>
  <sortState ref="A35:N86">
    <sortCondition descending="1" ref="G35"/>
  </sortState>
  <mergeCells count="20">
    <mergeCell ref="B24:C24"/>
    <mergeCell ref="B25:C25"/>
    <mergeCell ref="B26:C26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  <mergeCell ref="B8:C8"/>
    <mergeCell ref="B5:C5"/>
    <mergeCell ref="B1:C1"/>
    <mergeCell ref="B2:C2"/>
    <mergeCell ref="B3:C3"/>
    <mergeCell ref="B4:C4"/>
    <mergeCell ref="B6:C6"/>
  </mergeCells>
  <dataValidations count="1">
    <dataValidation allowBlank="1" showErrorMessage="1" sqref="B102">
      <formula1>0</formula1>
      <formula2>0</formula2>
    </dataValidation>
  </dataValidations>
  <pageMargins left="0.19685039370078741" right="0" top="0" bottom="0" header="0" footer="0"/>
  <pageSetup paperSize="9" scale="6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9"/>
  <sheetViews>
    <sheetView topLeftCell="A26" workbookViewId="0">
      <selection activeCell="J31" sqref="J31:J45"/>
    </sheetView>
  </sheetViews>
  <sheetFormatPr defaultRowHeight="15"/>
  <cols>
    <col min="1" max="1" width="4.85546875" style="36" customWidth="1"/>
    <col min="2" max="2" width="13.5703125" style="36" customWidth="1"/>
    <col min="3" max="3" width="11.5703125" style="36" customWidth="1"/>
    <col min="4" max="4" width="6" style="36" customWidth="1"/>
    <col min="5" max="5" width="5.42578125" style="36" customWidth="1"/>
    <col min="6" max="6" width="6.28515625" style="36" customWidth="1"/>
    <col min="7" max="7" width="4.85546875" style="36" customWidth="1"/>
    <col min="8" max="8" width="5.42578125" style="36" customWidth="1"/>
    <col min="9" max="9" width="10.42578125" style="36" customWidth="1"/>
    <col min="10" max="10" width="13.85546875" style="36" customWidth="1"/>
    <col min="11" max="16384" width="9.140625" style="36"/>
  </cols>
  <sheetData>
    <row r="1" spans="1:10" ht="15" customHeight="1">
      <c r="A1" s="37"/>
      <c r="B1" s="118" t="s">
        <v>129</v>
      </c>
      <c r="C1" s="118"/>
      <c r="D1" s="106"/>
      <c r="E1" s="106"/>
      <c r="F1" s="106"/>
      <c r="G1" s="106"/>
      <c r="H1" s="106"/>
      <c r="I1" s="10"/>
      <c r="J1" s="10"/>
    </row>
    <row r="2" spans="1:10" ht="15" customHeight="1">
      <c r="A2" s="37"/>
      <c r="B2" s="118" t="s">
        <v>24</v>
      </c>
      <c r="C2" s="118"/>
      <c r="D2" s="52"/>
      <c r="E2" s="52"/>
      <c r="F2" s="52"/>
      <c r="G2" s="52"/>
      <c r="H2" s="52"/>
      <c r="I2" s="10"/>
      <c r="J2" s="10"/>
    </row>
    <row r="3" spans="1:10">
      <c r="A3" s="37"/>
      <c r="B3" s="123" t="s">
        <v>138</v>
      </c>
      <c r="C3" s="123"/>
      <c r="D3" s="124"/>
      <c r="E3" s="124"/>
      <c r="F3" s="124"/>
      <c r="G3" s="124"/>
      <c r="H3" s="124"/>
      <c r="I3" s="10"/>
      <c r="J3" s="10"/>
    </row>
    <row r="4" spans="1:10">
      <c r="A4" s="37"/>
      <c r="B4" s="118" t="s">
        <v>386</v>
      </c>
      <c r="C4" s="118"/>
      <c r="D4" s="46"/>
      <c r="E4" s="46"/>
      <c r="F4" s="46"/>
      <c r="G4" s="46"/>
      <c r="H4" s="46"/>
      <c r="I4" s="10"/>
      <c r="J4" s="10"/>
    </row>
    <row r="5" spans="1:10" ht="15" customHeight="1">
      <c r="A5" s="37"/>
      <c r="B5" s="118" t="s">
        <v>330</v>
      </c>
      <c r="C5" s="118"/>
      <c r="D5" s="46"/>
      <c r="E5" s="46"/>
      <c r="F5" s="46"/>
      <c r="G5" s="46"/>
      <c r="H5" s="46"/>
      <c r="I5" s="10"/>
      <c r="J5" s="10"/>
    </row>
    <row r="6" spans="1:10" ht="15" customHeight="1">
      <c r="A6" s="37"/>
      <c r="B6" s="118" t="s">
        <v>331</v>
      </c>
      <c r="C6" s="118"/>
      <c r="D6" s="46"/>
      <c r="E6" s="46"/>
      <c r="F6" s="46"/>
      <c r="G6" s="46"/>
      <c r="H6" s="46"/>
      <c r="I6" s="10"/>
      <c r="J6" s="10"/>
    </row>
    <row r="7" spans="1:10" ht="42.75" customHeight="1">
      <c r="A7" s="37"/>
      <c r="B7" s="106" t="s">
        <v>139</v>
      </c>
      <c r="C7" s="125" t="s">
        <v>146</v>
      </c>
      <c r="D7" s="46"/>
      <c r="E7" s="46"/>
      <c r="F7" s="46"/>
      <c r="G7" s="46"/>
      <c r="H7" s="46"/>
      <c r="I7" s="10"/>
      <c r="J7" s="10"/>
    </row>
    <row r="8" spans="1:10">
      <c r="A8" s="37"/>
      <c r="B8" s="118" t="s">
        <v>140</v>
      </c>
      <c r="C8" s="118"/>
      <c r="D8" s="7"/>
      <c r="E8" s="7"/>
      <c r="F8" s="7"/>
      <c r="G8" s="7"/>
      <c r="H8" s="7"/>
      <c r="I8" s="10"/>
      <c r="J8" s="10"/>
    </row>
    <row r="9" spans="1:10" ht="28.5">
      <c r="A9" s="37"/>
      <c r="B9" s="106" t="s">
        <v>141</v>
      </c>
      <c r="C9" s="106"/>
      <c r="D9" s="7"/>
      <c r="E9" s="7"/>
      <c r="F9" s="7"/>
      <c r="G9" s="7"/>
      <c r="H9" s="7"/>
      <c r="I9" s="10"/>
      <c r="J9" s="10"/>
    </row>
    <row r="10" spans="1:10">
      <c r="A10" s="37"/>
      <c r="B10" s="40" t="s">
        <v>356</v>
      </c>
      <c r="C10" s="41" t="s">
        <v>142</v>
      </c>
      <c r="D10" s="7"/>
      <c r="E10" s="7"/>
      <c r="F10" s="7"/>
      <c r="G10" s="7"/>
      <c r="H10" s="7"/>
      <c r="I10" s="10"/>
      <c r="J10" s="10"/>
    </row>
    <row r="11" spans="1:10">
      <c r="A11" s="37"/>
      <c r="B11" s="53" t="s">
        <v>143</v>
      </c>
      <c r="C11" s="53"/>
      <c r="D11" s="7"/>
      <c r="E11" s="7"/>
      <c r="F11" s="7"/>
      <c r="G11" s="7"/>
      <c r="H11" s="7"/>
      <c r="I11" s="10"/>
      <c r="J11" s="10"/>
    </row>
    <row r="12" spans="1:10">
      <c r="A12" s="37"/>
      <c r="B12" s="40" t="s">
        <v>324</v>
      </c>
      <c r="C12" s="109" t="s">
        <v>357</v>
      </c>
      <c r="D12" s="7"/>
      <c r="E12" s="7"/>
      <c r="F12" s="7"/>
      <c r="G12" s="7"/>
      <c r="H12" s="7"/>
      <c r="I12" s="10"/>
      <c r="J12" s="10"/>
    </row>
    <row r="13" spans="1:10">
      <c r="A13" s="37"/>
      <c r="B13" s="6" t="s">
        <v>1</v>
      </c>
      <c r="C13" s="6"/>
      <c r="D13" s="7"/>
      <c r="E13" s="7"/>
      <c r="F13" s="7"/>
      <c r="G13" s="7"/>
      <c r="H13" s="7"/>
      <c r="I13" s="10"/>
      <c r="J13" s="10"/>
    </row>
    <row r="14" spans="1:10" ht="15.75">
      <c r="A14" s="37"/>
      <c r="B14" s="121" t="s">
        <v>358</v>
      </c>
      <c r="C14" s="121"/>
      <c r="D14" s="7"/>
      <c r="E14" s="7"/>
      <c r="F14" s="7"/>
      <c r="G14" s="7"/>
      <c r="H14" s="7"/>
      <c r="I14" s="10"/>
      <c r="J14" s="10"/>
    </row>
    <row r="15" spans="1:10" ht="15.75">
      <c r="A15" s="37"/>
      <c r="B15" s="121" t="s">
        <v>359</v>
      </c>
      <c r="C15" s="121"/>
      <c r="D15" s="7"/>
      <c r="E15" s="7"/>
      <c r="F15" s="7"/>
      <c r="G15" s="7"/>
      <c r="H15" s="7"/>
      <c r="I15" s="10"/>
      <c r="J15" s="10"/>
    </row>
    <row r="16" spans="1:10" ht="15.75">
      <c r="A16" s="37"/>
      <c r="B16" s="121" t="s">
        <v>360</v>
      </c>
      <c r="C16" s="121"/>
      <c r="D16" s="7"/>
      <c r="E16" s="7"/>
      <c r="F16" s="7"/>
      <c r="G16" s="7"/>
      <c r="H16" s="7"/>
      <c r="I16" s="10"/>
      <c r="J16" s="10"/>
    </row>
    <row r="17" spans="1:12" ht="15.75">
      <c r="A17" s="37"/>
      <c r="B17" s="121" t="s">
        <v>361</v>
      </c>
      <c r="C17" s="121"/>
      <c r="D17" s="7"/>
      <c r="E17" s="7"/>
      <c r="F17" s="7"/>
      <c r="G17" s="7"/>
      <c r="H17" s="7"/>
      <c r="I17" s="10"/>
      <c r="J17" s="10"/>
    </row>
    <row r="18" spans="1:12" ht="15.75">
      <c r="A18" s="37"/>
      <c r="B18" s="121" t="s">
        <v>362</v>
      </c>
      <c r="C18" s="121"/>
      <c r="D18" s="7"/>
      <c r="E18" s="7"/>
      <c r="F18" s="7"/>
      <c r="G18" s="7"/>
      <c r="H18" s="7"/>
      <c r="I18" s="10"/>
      <c r="J18" s="10"/>
    </row>
    <row r="19" spans="1:12" ht="15.75">
      <c r="A19" s="37"/>
      <c r="B19" s="121" t="s">
        <v>363</v>
      </c>
      <c r="C19" s="121"/>
      <c r="D19" s="7"/>
      <c r="E19" s="7"/>
      <c r="F19" s="7"/>
      <c r="G19" s="7"/>
      <c r="H19" s="7"/>
      <c r="I19" s="10"/>
      <c r="J19" s="10"/>
    </row>
    <row r="20" spans="1:12" ht="15.75">
      <c r="A20" s="37"/>
      <c r="B20" s="121" t="s">
        <v>364</v>
      </c>
      <c r="C20" s="121"/>
      <c r="D20" s="7"/>
      <c r="E20" s="7"/>
      <c r="F20" s="7"/>
      <c r="G20" s="7"/>
      <c r="H20" s="7"/>
      <c r="I20" s="10"/>
      <c r="J20" s="10"/>
    </row>
    <row r="21" spans="1:12" ht="15.75">
      <c r="A21" s="37"/>
      <c r="B21" s="121" t="s">
        <v>365</v>
      </c>
      <c r="C21" s="121"/>
      <c r="D21" s="7"/>
      <c r="E21" s="7"/>
      <c r="F21" s="7"/>
      <c r="G21" s="7"/>
      <c r="H21" s="7"/>
      <c r="I21" s="10"/>
      <c r="J21" s="10"/>
    </row>
    <row r="22" spans="1:12" ht="15.75">
      <c r="A22" s="37"/>
      <c r="B22" s="121" t="s">
        <v>366</v>
      </c>
      <c r="C22" s="121"/>
      <c r="D22" s="7"/>
      <c r="E22" s="7"/>
      <c r="F22" s="7"/>
      <c r="G22" s="7"/>
      <c r="H22" s="7"/>
      <c r="I22" s="10"/>
      <c r="J22" s="10"/>
    </row>
    <row r="23" spans="1:12" ht="15.75">
      <c r="A23" s="37"/>
      <c r="B23" s="121" t="s">
        <v>367</v>
      </c>
      <c r="C23" s="121"/>
      <c r="D23" s="7"/>
      <c r="E23" s="7"/>
      <c r="F23" s="7"/>
      <c r="G23" s="7"/>
      <c r="H23" s="7"/>
      <c r="I23" s="10"/>
      <c r="J23" s="10"/>
    </row>
    <row r="24" spans="1:12" ht="15.75">
      <c r="A24" s="37"/>
      <c r="B24" s="121" t="s">
        <v>347</v>
      </c>
      <c r="C24" s="121"/>
      <c r="D24" s="7"/>
      <c r="E24" s="7"/>
      <c r="F24" s="7"/>
      <c r="G24" s="7"/>
      <c r="H24" s="7"/>
      <c r="I24" s="10"/>
      <c r="J24" s="10"/>
    </row>
    <row r="25" spans="1:12" ht="10.5" customHeight="1">
      <c r="A25" s="37"/>
      <c r="B25" s="6"/>
      <c r="C25" s="6"/>
      <c r="D25" s="7"/>
      <c r="E25" s="7"/>
      <c r="F25" s="7"/>
      <c r="G25" s="7"/>
      <c r="H25" s="7"/>
      <c r="I25" s="10"/>
      <c r="J25" s="10"/>
    </row>
    <row r="26" spans="1:12">
      <c r="A26" s="37"/>
      <c r="B26" s="126" t="s">
        <v>2</v>
      </c>
      <c r="C26" s="127"/>
      <c r="D26" s="127"/>
      <c r="E26" s="127"/>
      <c r="F26" s="127"/>
      <c r="G26" s="127"/>
      <c r="H26" s="127"/>
      <c r="I26" s="10"/>
      <c r="J26" s="10"/>
    </row>
    <row r="27" spans="1:12">
      <c r="A27" s="37"/>
      <c r="B27" s="127" t="s">
        <v>393</v>
      </c>
      <c r="C27" s="127"/>
      <c r="D27" s="10"/>
    </row>
    <row r="28" spans="1:12">
      <c r="A28" s="37"/>
      <c r="B28" s="127" t="s">
        <v>3</v>
      </c>
      <c r="C28" s="127"/>
      <c r="D28" s="10"/>
    </row>
    <row r="29" spans="1:12">
      <c r="A29" s="37"/>
      <c r="B29" s="140" t="s">
        <v>398</v>
      </c>
      <c r="C29" s="140"/>
      <c r="D29" s="129"/>
    </row>
    <row r="30" spans="1:12" ht="72" customHeight="1">
      <c r="A30" s="130" t="s">
        <v>4</v>
      </c>
      <c r="B30" s="130" t="s">
        <v>5</v>
      </c>
      <c r="C30" s="130" t="s">
        <v>6</v>
      </c>
      <c r="D30" s="131" t="s">
        <v>385</v>
      </c>
      <c r="E30" s="131" t="s">
        <v>379</v>
      </c>
      <c r="F30" s="131" t="s">
        <v>384</v>
      </c>
      <c r="G30" s="131" t="s">
        <v>136</v>
      </c>
      <c r="H30" s="131" t="s">
        <v>382</v>
      </c>
      <c r="I30" s="130" t="s">
        <v>7</v>
      </c>
      <c r="J30" s="131" t="s">
        <v>8</v>
      </c>
      <c r="K30" s="134"/>
      <c r="L30" s="134"/>
    </row>
    <row r="31" spans="1:12">
      <c r="A31" s="64">
        <v>1</v>
      </c>
      <c r="B31" s="57" t="s">
        <v>260</v>
      </c>
      <c r="C31" s="56" t="s">
        <v>99</v>
      </c>
      <c r="D31" s="88">
        <v>0</v>
      </c>
      <c r="E31" s="88">
        <v>1</v>
      </c>
      <c r="F31" s="88">
        <v>2</v>
      </c>
      <c r="G31" s="88">
        <v>58</v>
      </c>
      <c r="H31" s="88">
        <v>14</v>
      </c>
      <c r="I31" s="89">
        <f t="shared" ref="I31:I72" si="0">SUM(D31:H31)</f>
        <v>75</v>
      </c>
      <c r="J31" s="117" t="s">
        <v>387</v>
      </c>
      <c r="K31" s="20"/>
      <c r="L31" s="134"/>
    </row>
    <row r="32" spans="1:12">
      <c r="A32" s="64">
        <v>2</v>
      </c>
      <c r="B32" s="56" t="s">
        <v>254</v>
      </c>
      <c r="C32" s="56" t="s">
        <v>55</v>
      </c>
      <c r="D32" s="90">
        <v>0</v>
      </c>
      <c r="E32" s="90">
        <v>0</v>
      </c>
      <c r="F32" s="90">
        <v>3</v>
      </c>
      <c r="G32" s="90">
        <v>58</v>
      </c>
      <c r="H32" s="90">
        <v>13</v>
      </c>
      <c r="I32" s="89">
        <f t="shared" si="0"/>
        <v>74</v>
      </c>
      <c r="J32" s="117" t="s">
        <v>387</v>
      </c>
      <c r="K32" s="100"/>
      <c r="L32" s="134"/>
    </row>
    <row r="33" spans="1:10">
      <c r="A33" s="64">
        <v>3</v>
      </c>
      <c r="B33" s="57" t="s">
        <v>266</v>
      </c>
      <c r="C33" s="57" t="s">
        <v>59</v>
      </c>
      <c r="D33" s="88">
        <v>0</v>
      </c>
      <c r="E33" s="88">
        <v>0</v>
      </c>
      <c r="F33" s="88">
        <v>0</v>
      </c>
      <c r="G33" s="88">
        <v>57</v>
      </c>
      <c r="H33" s="88">
        <v>15</v>
      </c>
      <c r="I33" s="89">
        <f t="shared" si="0"/>
        <v>72</v>
      </c>
      <c r="J33" s="12" t="s">
        <v>388</v>
      </c>
    </row>
    <row r="34" spans="1:10">
      <c r="A34" s="64">
        <v>4</v>
      </c>
      <c r="B34" s="64" t="s">
        <v>125</v>
      </c>
      <c r="C34" s="64" t="s">
        <v>14</v>
      </c>
      <c r="D34" s="88">
        <v>0</v>
      </c>
      <c r="E34" s="88">
        <v>4</v>
      </c>
      <c r="F34" s="88">
        <v>1</v>
      </c>
      <c r="G34" s="88">
        <v>50</v>
      </c>
      <c r="H34" s="88">
        <v>13</v>
      </c>
      <c r="I34" s="89">
        <f t="shared" si="0"/>
        <v>68</v>
      </c>
      <c r="J34" s="12" t="s">
        <v>388</v>
      </c>
    </row>
    <row r="35" spans="1:10">
      <c r="A35" s="64">
        <v>5</v>
      </c>
      <c r="B35" s="95" t="s">
        <v>255</v>
      </c>
      <c r="C35" s="96" t="s">
        <v>29</v>
      </c>
      <c r="D35" s="88">
        <v>0</v>
      </c>
      <c r="E35" s="88">
        <v>0</v>
      </c>
      <c r="F35" s="88">
        <v>0</v>
      </c>
      <c r="G35" s="88">
        <v>52</v>
      </c>
      <c r="H35" s="88">
        <v>15</v>
      </c>
      <c r="I35" s="89">
        <f t="shared" si="0"/>
        <v>67</v>
      </c>
      <c r="J35" s="12" t="s">
        <v>388</v>
      </c>
    </row>
    <row r="36" spans="1:10">
      <c r="A36" s="64">
        <v>6</v>
      </c>
      <c r="B36" s="64" t="s">
        <v>259</v>
      </c>
      <c r="C36" s="60" t="s">
        <v>214</v>
      </c>
      <c r="D36" s="88">
        <v>0</v>
      </c>
      <c r="E36" s="88">
        <v>3</v>
      </c>
      <c r="F36" s="88">
        <v>2</v>
      </c>
      <c r="G36" s="88">
        <v>49</v>
      </c>
      <c r="H36" s="88">
        <v>11</v>
      </c>
      <c r="I36" s="89">
        <f t="shared" si="0"/>
        <v>65</v>
      </c>
      <c r="J36" s="12" t="s">
        <v>388</v>
      </c>
    </row>
    <row r="37" spans="1:10">
      <c r="A37" s="64">
        <v>7</v>
      </c>
      <c r="B37" s="57" t="s">
        <v>71</v>
      </c>
      <c r="C37" s="57" t="s">
        <v>47</v>
      </c>
      <c r="D37" s="88">
        <v>0</v>
      </c>
      <c r="E37" s="88">
        <v>4</v>
      </c>
      <c r="F37" s="88">
        <v>0</v>
      </c>
      <c r="G37" s="88">
        <v>49</v>
      </c>
      <c r="H37" s="88">
        <v>6</v>
      </c>
      <c r="I37" s="89">
        <f t="shared" si="0"/>
        <v>59</v>
      </c>
      <c r="J37" s="12" t="s">
        <v>388</v>
      </c>
    </row>
    <row r="38" spans="1:10">
      <c r="A38" s="64">
        <v>8</v>
      </c>
      <c r="B38" s="64" t="s">
        <v>107</v>
      </c>
      <c r="C38" s="64" t="s">
        <v>23</v>
      </c>
      <c r="D38" s="136">
        <v>0</v>
      </c>
      <c r="E38" s="136">
        <v>4</v>
      </c>
      <c r="F38" s="136">
        <v>2</v>
      </c>
      <c r="G38" s="136">
        <v>53</v>
      </c>
      <c r="H38" s="136">
        <v>0</v>
      </c>
      <c r="I38" s="89">
        <f t="shared" si="0"/>
        <v>59</v>
      </c>
      <c r="J38" s="12" t="s">
        <v>388</v>
      </c>
    </row>
    <row r="39" spans="1:10">
      <c r="A39" s="64">
        <v>9</v>
      </c>
      <c r="B39" s="57" t="s">
        <v>77</v>
      </c>
      <c r="C39" s="57" t="s">
        <v>18</v>
      </c>
      <c r="D39" s="88">
        <v>0</v>
      </c>
      <c r="E39" s="88">
        <v>1</v>
      </c>
      <c r="F39" s="88">
        <v>2</v>
      </c>
      <c r="G39" s="88">
        <v>42</v>
      </c>
      <c r="H39" s="88">
        <v>12</v>
      </c>
      <c r="I39" s="89">
        <f t="shared" si="0"/>
        <v>57</v>
      </c>
      <c r="J39" s="12" t="s">
        <v>388</v>
      </c>
    </row>
    <row r="40" spans="1:10">
      <c r="A40" s="64">
        <v>10</v>
      </c>
      <c r="B40" s="97" t="s">
        <v>270</v>
      </c>
      <c r="C40" s="99" t="s">
        <v>42</v>
      </c>
      <c r="D40" s="88">
        <v>2</v>
      </c>
      <c r="E40" s="88">
        <v>0</v>
      </c>
      <c r="F40" s="88">
        <v>4</v>
      </c>
      <c r="G40" s="88">
        <v>31</v>
      </c>
      <c r="H40" s="88">
        <v>15</v>
      </c>
      <c r="I40" s="89">
        <f t="shared" si="0"/>
        <v>52</v>
      </c>
      <c r="J40" s="12" t="s">
        <v>388</v>
      </c>
    </row>
    <row r="41" spans="1:10">
      <c r="A41" s="64">
        <v>11</v>
      </c>
      <c r="B41" s="64" t="s">
        <v>121</v>
      </c>
      <c r="C41" s="60" t="s">
        <v>41</v>
      </c>
      <c r="D41" s="88">
        <v>0</v>
      </c>
      <c r="E41" s="88">
        <v>2</v>
      </c>
      <c r="F41" s="88">
        <v>2</v>
      </c>
      <c r="G41" s="88">
        <v>42</v>
      </c>
      <c r="H41" s="88">
        <v>5</v>
      </c>
      <c r="I41" s="89">
        <f t="shared" si="0"/>
        <v>51</v>
      </c>
      <c r="J41" s="12" t="s">
        <v>388</v>
      </c>
    </row>
    <row r="42" spans="1:10">
      <c r="A42" s="64">
        <v>12</v>
      </c>
      <c r="B42" s="64" t="s">
        <v>70</v>
      </c>
      <c r="C42" s="60" t="s">
        <v>59</v>
      </c>
      <c r="D42" s="88">
        <v>3</v>
      </c>
      <c r="E42" s="88">
        <v>4</v>
      </c>
      <c r="F42" s="88">
        <v>0</v>
      </c>
      <c r="G42" s="88">
        <v>33</v>
      </c>
      <c r="H42" s="88">
        <v>10</v>
      </c>
      <c r="I42" s="89">
        <f t="shared" si="0"/>
        <v>50</v>
      </c>
      <c r="J42" s="12" t="s">
        <v>388</v>
      </c>
    </row>
    <row r="43" spans="1:10">
      <c r="A43" s="64">
        <v>13</v>
      </c>
      <c r="B43" s="57" t="s">
        <v>116</v>
      </c>
      <c r="C43" s="57" t="s">
        <v>18</v>
      </c>
      <c r="D43" s="136">
        <v>0</v>
      </c>
      <c r="E43" s="136">
        <v>2</v>
      </c>
      <c r="F43" s="136">
        <v>0</v>
      </c>
      <c r="G43" s="136">
        <v>33</v>
      </c>
      <c r="H43" s="136">
        <v>11</v>
      </c>
      <c r="I43" s="89">
        <f t="shared" si="0"/>
        <v>46</v>
      </c>
      <c r="J43" s="12" t="s">
        <v>388</v>
      </c>
    </row>
    <row r="44" spans="1:10">
      <c r="A44" s="64">
        <v>14</v>
      </c>
      <c r="B44" s="21" t="s">
        <v>122</v>
      </c>
      <c r="C44" s="21" t="s">
        <v>276</v>
      </c>
      <c r="D44" s="88">
        <v>0</v>
      </c>
      <c r="E44" s="88">
        <v>0</v>
      </c>
      <c r="F44" s="88">
        <v>2</v>
      </c>
      <c r="G44" s="88">
        <v>36</v>
      </c>
      <c r="H44" s="88">
        <v>8</v>
      </c>
      <c r="I44" s="89">
        <f t="shared" si="0"/>
        <v>46</v>
      </c>
      <c r="J44" s="12" t="s">
        <v>388</v>
      </c>
    </row>
    <row r="45" spans="1:10">
      <c r="A45" s="64">
        <v>15</v>
      </c>
      <c r="B45" s="64" t="s">
        <v>126</v>
      </c>
      <c r="C45" s="64" t="s">
        <v>17</v>
      </c>
      <c r="D45" s="88">
        <v>0</v>
      </c>
      <c r="E45" s="88">
        <v>0</v>
      </c>
      <c r="F45" s="88">
        <v>0</v>
      </c>
      <c r="G45" s="88">
        <v>35</v>
      </c>
      <c r="H45" s="88">
        <v>11</v>
      </c>
      <c r="I45" s="89">
        <f t="shared" si="0"/>
        <v>46</v>
      </c>
      <c r="J45" s="12" t="s">
        <v>388</v>
      </c>
    </row>
    <row r="46" spans="1:10">
      <c r="A46" s="64">
        <v>16</v>
      </c>
      <c r="B46" s="56" t="s">
        <v>174</v>
      </c>
      <c r="C46" s="57" t="s">
        <v>42</v>
      </c>
      <c r="D46" s="90">
        <v>0</v>
      </c>
      <c r="E46" s="90">
        <v>2</v>
      </c>
      <c r="F46" s="90">
        <v>0</v>
      </c>
      <c r="G46" s="90">
        <v>35</v>
      </c>
      <c r="H46" s="90">
        <v>8</v>
      </c>
      <c r="I46" s="89">
        <f t="shared" si="0"/>
        <v>45</v>
      </c>
      <c r="J46" s="12" t="s">
        <v>389</v>
      </c>
    </row>
    <row r="47" spans="1:10">
      <c r="A47" s="64">
        <v>17</v>
      </c>
      <c r="B47" s="57" t="s">
        <v>264</v>
      </c>
      <c r="C47" s="57" t="s">
        <v>46</v>
      </c>
      <c r="D47" s="136">
        <v>0</v>
      </c>
      <c r="E47" s="136">
        <v>4</v>
      </c>
      <c r="F47" s="136">
        <v>0</v>
      </c>
      <c r="G47" s="136">
        <v>34</v>
      </c>
      <c r="H47" s="136">
        <v>7</v>
      </c>
      <c r="I47" s="89">
        <f t="shared" si="0"/>
        <v>45</v>
      </c>
      <c r="J47" s="12" t="s">
        <v>389</v>
      </c>
    </row>
    <row r="48" spans="1:10">
      <c r="A48" s="64">
        <v>18</v>
      </c>
      <c r="B48" s="56" t="s">
        <v>267</v>
      </c>
      <c r="C48" s="57" t="s">
        <v>49</v>
      </c>
      <c r="D48" s="88">
        <v>0</v>
      </c>
      <c r="E48" s="88">
        <v>2</v>
      </c>
      <c r="F48" s="88">
        <v>0</v>
      </c>
      <c r="G48" s="88">
        <v>36</v>
      </c>
      <c r="H48" s="88">
        <v>6</v>
      </c>
      <c r="I48" s="89">
        <f t="shared" si="0"/>
        <v>44</v>
      </c>
      <c r="J48" s="12" t="s">
        <v>389</v>
      </c>
    </row>
    <row r="49" spans="1:11">
      <c r="A49" s="64">
        <v>19</v>
      </c>
      <c r="B49" s="57" t="s">
        <v>258</v>
      </c>
      <c r="C49" s="57" t="s">
        <v>14</v>
      </c>
      <c r="D49" s="88">
        <v>0</v>
      </c>
      <c r="E49" s="88">
        <v>3</v>
      </c>
      <c r="F49" s="88">
        <v>0</v>
      </c>
      <c r="G49" s="88">
        <v>31</v>
      </c>
      <c r="H49" s="88">
        <v>10</v>
      </c>
      <c r="I49" s="89">
        <f t="shared" si="0"/>
        <v>44</v>
      </c>
      <c r="J49" s="12" t="s">
        <v>389</v>
      </c>
    </row>
    <row r="50" spans="1:11">
      <c r="A50" s="64">
        <v>20</v>
      </c>
      <c r="B50" s="57" t="s">
        <v>261</v>
      </c>
      <c r="C50" s="57" t="s">
        <v>21</v>
      </c>
      <c r="D50" s="88">
        <v>0</v>
      </c>
      <c r="E50" s="88">
        <v>0</v>
      </c>
      <c r="F50" s="88">
        <v>0</v>
      </c>
      <c r="G50" s="88">
        <v>32</v>
      </c>
      <c r="H50" s="88">
        <v>12</v>
      </c>
      <c r="I50" s="89">
        <f t="shared" si="0"/>
        <v>44</v>
      </c>
      <c r="J50" s="12" t="s">
        <v>389</v>
      </c>
    </row>
    <row r="51" spans="1:11">
      <c r="A51" s="64">
        <v>21</v>
      </c>
      <c r="B51" s="56" t="s">
        <v>274</v>
      </c>
      <c r="C51" s="57" t="s">
        <v>14</v>
      </c>
      <c r="D51" s="137">
        <v>0</v>
      </c>
      <c r="E51" s="137">
        <v>2</v>
      </c>
      <c r="F51" s="137">
        <v>0</v>
      </c>
      <c r="G51" s="137">
        <v>40</v>
      </c>
      <c r="H51" s="137">
        <v>0</v>
      </c>
      <c r="I51" s="89">
        <f t="shared" si="0"/>
        <v>42</v>
      </c>
      <c r="J51" s="16" t="s">
        <v>389</v>
      </c>
    </row>
    <row r="52" spans="1:11">
      <c r="A52" s="64">
        <v>22</v>
      </c>
      <c r="B52" s="64" t="s">
        <v>253</v>
      </c>
      <c r="C52" s="60" t="s">
        <v>23</v>
      </c>
      <c r="D52" s="88">
        <v>0</v>
      </c>
      <c r="E52" s="88">
        <v>1</v>
      </c>
      <c r="F52" s="88">
        <v>0</v>
      </c>
      <c r="G52" s="88">
        <v>32</v>
      </c>
      <c r="H52" s="88">
        <v>9</v>
      </c>
      <c r="I52" s="89">
        <f t="shared" si="0"/>
        <v>42</v>
      </c>
      <c r="J52" s="12" t="s">
        <v>389</v>
      </c>
    </row>
    <row r="53" spans="1:11">
      <c r="A53" s="64">
        <v>23</v>
      </c>
      <c r="B53" s="64" t="s">
        <v>89</v>
      </c>
      <c r="C53" s="60" t="s">
        <v>22</v>
      </c>
      <c r="D53" s="88">
        <v>4</v>
      </c>
      <c r="E53" s="88">
        <v>2</v>
      </c>
      <c r="F53" s="88">
        <v>2</v>
      </c>
      <c r="G53" s="88">
        <v>25</v>
      </c>
      <c r="H53" s="88">
        <v>6</v>
      </c>
      <c r="I53" s="89">
        <f t="shared" si="0"/>
        <v>39</v>
      </c>
      <c r="J53" s="12" t="s">
        <v>389</v>
      </c>
    </row>
    <row r="54" spans="1:11">
      <c r="A54" s="64">
        <v>24</v>
      </c>
      <c r="B54" s="64" t="s">
        <v>268</v>
      </c>
      <c r="C54" s="60" t="s">
        <v>42</v>
      </c>
      <c r="D54" s="88">
        <v>0</v>
      </c>
      <c r="E54" s="88">
        <v>2</v>
      </c>
      <c r="F54" s="88">
        <v>1</v>
      </c>
      <c r="G54" s="88">
        <v>28</v>
      </c>
      <c r="H54" s="88">
        <v>8</v>
      </c>
      <c r="I54" s="89">
        <f t="shared" si="0"/>
        <v>39</v>
      </c>
      <c r="J54" s="12" t="s">
        <v>389</v>
      </c>
    </row>
    <row r="55" spans="1:11">
      <c r="A55" s="64">
        <v>25</v>
      </c>
      <c r="B55" s="64" t="s">
        <v>256</v>
      </c>
      <c r="C55" s="60" t="s">
        <v>45</v>
      </c>
      <c r="D55" s="90">
        <v>0</v>
      </c>
      <c r="E55" s="90">
        <v>2</v>
      </c>
      <c r="F55" s="90">
        <v>0</v>
      </c>
      <c r="G55" s="90">
        <v>25</v>
      </c>
      <c r="H55" s="90">
        <v>8</v>
      </c>
      <c r="I55" s="89">
        <f t="shared" si="0"/>
        <v>35</v>
      </c>
      <c r="J55" s="12" t="s">
        <v>389</v>
      </c>
    </row>
    <row r="56" spans="1:11">
      <c r="A56" s="64">
        <v>26</v>
      </c>
      <c r="B56" s="60" t="s">
        <v>272</v>
      </c>
      <c r="C56" s="60" t="s">
        <v>19</v>
      </c>
      <c r="D56" s="136">
        <v>0</v>
      </c>
      <c r="E56" s="136">
        <v>0</v>
      </c>
      <c r="F56" s="136">
        <v>0</v>
      </c>
      <c r="G56" s="136">
        <v>27</v>
      </c>
      <c r="H56" s="136">
        <v>8</v>
      </c>
      <c r="I56" s="89">
        <f t="shared" si="0"/>
        <v>35</v>
      </c>
      <c r="J56" s="38" t="s">
        <v>389</v>
      </c>
    </row>
    <row r="57" spans="1:11">
      <c r="A57" s="64">
        <v>27</v>
      </c>
      <c r="B57" s="57" t="s">
        <v>84</v>
      </c>
      <c r="C57" s="57" t="s">
        <v>23</v>
      </c>
      <c r="D57" s="88">
        <v>0</v>
      </c>
      <c r="E57" s="88">
        <v>2</v>
      </c>
      <c r="F57" s="88">
        <v>0</v>
      </c>
      <c r="G57" s="88">
        <v>24</v>
      </c>
      <c r="H57" s="88">
        <v>8</v>
      </c>
      <c r="I57" s="89">
        <f t="shared" si="0"/>
        <v>34</v>
      </c>
      <c r="J57" s="12" t="s">
        <v>389</v>
      </c>
    </row>
    <row r="58" spans="1:11">
      <c r="A58" s="64">
        <v>28</v>
      </c>
      <c r="B58" s="64" t="s">
        <v>77</v>
      </c>
      <c r="C58" s="60" t="s">
        <v>46</v>
      </c>
      <c r="D58" s="88">
        <v>0</v>
      </c>
      <c r="E58" s="88">
        <v>2</v>
      </c>
      <c r="F58" s="88">
        <v>3</v>
      </c>
      <c r="G58" s="88">
        <v>26</v>
      </c>
      <c r="H58" s="88">
        <v>0</v>
      </c>
      <c r="I58" s="89">
        <f t="shared" si="0"/>
        <v>31</v>
      </c>
      <c r="J58" s="12" t="s">
        <v>389</v>
      </c>
    </row>
    <row r="59" spans="1:11">
      <c r="A59" s="64">
        <v>29</v>
      </c>
      <c r="B59" s="56" t="s">
        <v>271</v>
      </c>
      <c r="C59" s="56" t="s">
        <v>23</v>
      </c>
      <c r="D59" s="88">
        <v>1</v>
      </c>
      <c r="E59" s="88">
        <v>1</v>
      </c>
      <c r="F59" s="88">
        <v>2</v>
      </c>
      <c r="G59" s="88">
        <v>18</v>
      </c>
      <c r="H59" s="88">
        <v>8</v>
      </c>
      <c r="I59" s="89">
        <f t="shared" si="0"/>
        <v>30</v>
      </c>
      <c r="J59" s="12" t="s">
        <v>389</v>
      </c>
    </row>
    <row r="60" spans="1:11">
      <c r="A60" s="64">
        <v>30</v>
      </c>
      <c r="B60" s="64" t="s">
        <v>97</v>
      </c>
      <c r="C60" s="64" t="s">
        <v>11</v>
      </c>
      <c r="D60" s="88">
        <v>0</v>
      </c>
      <c r="E60" s="88">
        <v>1</v>
      </c>
      <c r="F60" s="88">
        <v>0</v>
      </c>
      <c r="G60" s="88">
        <v>23</v>
      </c>
      <c r="H60" s="88">
        <v>5</v>
      </c>
      <c r="I60" s="89">
        <f t="shared" si="0"/>
        <v>29</v>
      </c>
      <c r="J60" s="12" t="s">
        <v>389</v>
      </c>
    </row>
    <row r="61" spans="1:11">
      <c r="A61" s="64">
        <v>31</v>
      </c>
      <c r="B61" s="97" t="s">
        <v>273</v>
      </c>
      <c r="C61" s="99" t="s">
        <v>17</v>
      </c>
      <c r="D61" s="88">
        <v>0</v>
      </c>
      <c r="E61" s="88">
        <v>0</v>
      </c>
      <c r="F61" s="88">
        <v>0</v>
      </c>
      <c r="G61" s="88">
        <v>21</v>
      </c>
      <c r="H61" s="88">
        <v>8</v>
      </c>
      <c r="I61" s="89">
        <f t="shared" si="0"/>
        <v>29</v>
      </c>
      <c r="J61" s="12" t="s">
        <v>389</v>
      </c>
    </row>
    <row r="62" spans="1:11">
      <c r="A62" s="64">
        <v>32</v>
      </c>
      <c r="B62" s="56" t="s">
        <v>257</v>
      </c>
      <c r="C62" s="57" t="s">
        <v>29</v>
      </c>
      <c r="D62" s="88">
        <v>0</v>
      </c>
      <c r="E62" s="88">
        <v>1</v>
      </c>
      <c r="F62" s="88">
        <v>0</v>
      </c>
      <c r="G62" s="88">
        <v>23</v>
      </c>
      <c r="H62" s="88">
        <v>5</v>
      </c>
      <c r="I62" s="89">
        <f t="shared" si="0"/>
        <v>29</v>
      </c>
      <c r="J62" s="12" t="s">
        <v>389</v>
      </c>
    </row>
    <row r="63" spans="1:11">
      <c r="A63" s="64">
        <v>33</v>
      </c>
      <c r="B63" s="57" t="s">
        <v>252</v>
      </c>
      <c r="C63" s="57" t="s">
        <v>11</v>
      </c>
      <c r="D63" s="88">
        <v>0</v>
      </c>
      <c r="E63" s="88">
        <v>0</v>
      </c>
      <c r="F63" s="88">
        <v>2</v>
      </c>
      <c r="G63" s="88">
        <v>22</v>
      </c>
      <c r="H63" s="88">
        <v>4</v>
      </c>
      <c r="I63" s="89">
        <f t="shared" si="0"/>
        <v>28</v>
      </c>
      <c r="J63" s="12" t="s">
        <v>389</v>
      </c>
    </row>
    <row r="64" spans="1:11">
      <c r="A64" s="64">
        <v>34</v>
      </c>
      <c r="B64" s="57" t="s">
        <v>323</v>
      </c>
      <c r="C64" s="57" t="s">
        <v>33</v>
      </c>
      <c r="D64" s="88">
        <v>0</v>
      </c>
      <c r="E64" s="88">
        <v>2</v>
      </c>
      <c r="F64" s="88">
        <v>2</v>
      </c>
      <c r="G64" s="88">
        <v>24</v>
      </c>
      <c r="H64" s="88">
        <v>0</v>
      </c>
      <c r="I64" s="89">
        <f t="shared" si="0"/>
        <v>28</v>
      </c>
      <c r="J64" s="12" t="s">
        <v>389</v>
      </c>
      <c r="K64" s="134"/>
    </row>
    <row r="65" spans="1:11">
      <c r="A65" s="64">
        <v>35</v>
      </c>
      <c r="B65" s="64" t="s">
        <v>265</v>
      </c>
      <c r="C65" s="64" t="s">
        <v>11</v>
      </c>
      <c r="D65" s="88">
        <v>0</v>
      </c>
      <c r="E65" s="88">
        <v>2</v>
      </c>
      <c r="F65" s="88">
        <v>0</v>
      </c>
      <c r="G65" s="88">
        <v>20</v>
      </c>
      <c r="H65" s="88">
        <v>4</v>
      </c>
      <c r="I65" s="89">
        <f t="shared" si="0"/>
        <v>26</v>
      </c>
      <c r="J65" s="12" t="s">
        <v>389</v>
      </c>
      <c r="K65" s="134"/>
    </row>
    <row r="66" spans="1:11">
      <c r="A66" s="64">
        <v>36</v>
      </c>
      <c r="B66" s="56" t="s">
        <v>100</v>
      </c>
      <c r="C66" s="56" t="s">
        <v>21</v>
      </c>
      <c r="D66" s="88">
        <v>0</v>
      </c>
      <c r="E66" s="88">
        <v>1</v>
      </c>
      <c r="F66" s="88">
        <v>2</v>
      </c>
      <c r="G66" s="88">
        <v>19</v>
      </c>
      <c r="H66" s="88">
        <v>4</v>
      </c>
      <c r="I66" s="89">
        <f t="shared" si="0"/>
        <v>26</v>
      </c>
      <c r="J66" s="12" t="s">
        <v>389</v>
      </c>
      <c r="K66" s="134"/>
    </row>
    <row r="67" spans="1:11">
      <c r="A67" s="64">
        <v>37</v>
      </c>
      <c r="B67" s="57" t="s">
        <v>251</v>
      </c>
      <c r="C67" s="57" t="s">
        <v>46</v>
      </c>
      <c r="D67" s="137">
        <v>0</v>
      </c>
      <c r="E67" s="137">
        <v>2</v>
      </c>
      <c r="F67" s="137">
        <v>0</v>
      </c>
      <c r="G67" s="137">
        <v>14</v>
      </c>
      <c r="H67" s="137">
        <v>9</v>
      </c>
      <c r="I67" s="89">
        <f t="shared" si="0"/>
        <v>25</v>
      </c>
      <c r="J67" s="12" t="s">
        <v>389</v>
      </c>
      <c r="K67" s="134"/>
    </row>
    <row r="68" spans="1:11">
      <c r="A68" s="64">
        <v>38</v>
      </c>
      <c r="B68" s="57" t="s">
        <v>50</v>
      </c>
      <c r="C68" s="57" t="s">
        <v>51</v>
      </c>
      <c r="D68" s="88">
        <v>0</v>
      </c>
      <c r="E68" s="88">
        <v>0</v>
      </c>
      <c r="F68" s="88">
        <v>0</v>
      </c>
      <c r="G68" s="88">
        <v>24</v>
      </c>
      <c r="H68" s="88">
        <v>0</v>
      </c>
      <c r="I68" s="89">
        <f t="shared" si="0"/>
        <v>24</v>
      </c>
      <c r="J68" s="12" t="s">
        <v>389</v>
      </c>
      <c r="K68" s="134"/>
    </row>
    <row r="69" spans="1:11">
      <c r="A69" s="64">
        <v>39</v>
      </c>
      <c r="B69" s="57" t="s">
        <v>275</v>
      </c>
      <c r="C69" s="57" t="s">
        <v>40</v>
      </c>
      <c r="D69" s="137">
        <v>0</v>
      </c>
      <c r="E69" s="137">
        <v>2</v>
      </c>
      <c r="F69" s="137">
        <v>0</v>
      </c>
      <c r="G69" s="137">
        <v>19</v>
      </c>
      <c r="H69" s="137">
        <v>0</v>
      </c>
      <c r="I69" s="89">
        <f t="shared" si="0"/>
        <v>21</v>
      </c>
      <c r="J69" s="12" t="s">
        <v>389</v>
      </c>
      <c r="K69" s="134"/>
    </row>
    <row r="70" spans="1:11">
      <c r="A70" s="64">
        <v>40</v>
      </c>
      <c r="B70" s="64" t="s">
        <v>269</v>
      </c>
      <c r="C70" s="64" t="s">
        <v>47</v>
      </c>
      <c r="D70" s="88">
        <v>0</v>
      </c>
      <c r="E70" s="88">
        <v>0</v>
      </c>
      <c r="F70" s="88">
        <v>0</v>
      </c>
      <c r="G70" s="88">
        <v>21</v>
      </c>
      <c r="H70" s="88">
        <v>0</v>
      </c>
      <c r="I70" s="89">
        <f t="shared" si="0"/>
        <v>21</v>
      </c>
      <c r="J70" s="12" t="s">
        <v>389</v>
      </c>
      <c r="K70" s="134"/>
    </row>
    <row r="71" spans="1:11">
      <c r="A71" s="64">
        <v>41</v>
      </c>
      <c r="B71" s="57" t="s">
        <v>262</v>
      </c>
      <c r="C71" s="57" t="s">
        <v>263</v>
      </c>
      <c r="D71" s="88">
        <v>0</v>
      </c>
      <c r="E71" s="88">
        <v>0</v>
      </c>
      <c r="F71" s="88">
        <v>0</v>
      </c>
      <c r="G71" s="88">
        <v>18</v>
      </c>
      <c r="H71" s="88">
        <v>0</v>
      </c>
      <c r="I71" s="89">
        <f t="shared" si="0"/>
        <v>18</v>
      </c>
      <c r="J71" s="12" t="s">
        <v>389</v>
      </c>
      <c r="K71" s="134"/>
    </row>
    <row r="72" spans="1:11">
      <c r="A72" s="64">
        <v>42</v>
      </c>
      <c r="B72" s="57" t="s">
        <v>119</v>
      </c>
      <c r="C72" s="57" t="s">
        <v>120</v>
      </c>
      <c r="D72" s="88">
        <v>0</v>
      </c>
      <c r="E72" s="88">
        <v>3</v>
      </c>
      <c r="F72" s="88">
        <v>0</v>
      </c>
      <c r="G72" s="88">
        <v>0</v>
      </c>
      <c r="H72" s="88">
        <v>7</v>
      </c>
      <c r="I72" s="89">
        <f t="shared" si="0"/>
        <v>10</v>
      </c>
      <c r="J72" s="12" t="s">
        <v>389</v>
      </c>
      <c r="K72" s="134"/>
    </row>
    <row r="73" spans="1:11">
      <c r="A73" s="24"/>
      <c r="B73" s="100"/>
      <c r="C73" s="100"/>
      <c r="D73" s="20"/>
      <c r="E73" s="20"/>
      <c r="F73" s="20"/>
      <c r="G73" s="20"/>
      <c r="H73" s="20"/>
      <c r="I73" s="24"/>
      <c r="J73" s="24"/>
      <c r="K73" s="134"/>
    </row>
    <row r="74" spans="1:11" ht="15.75">
      <c r="C74" s="135" t="s">
        <v>319</v>
      </c>
    </row>
    <row r="75" spans="1:11" ht="15.75">
      <c r="C75" s="135" t="s">
        <v>320</v>
      </c>
    </row>
    <row r="76" spans="1:11" ht="15.75">
      <c r="C76" s="44" t="s">
        <v>1</v>
      </c>
    </row>
    <row r="77" spans="1:11">
      <c r="A77" s="24"/>
      <c r="B77" s="24"/>
      <c r="C77" s="25"/>
      <c r="D77" s="20"/>
      <c r="E77" s="20"/>
      <c r="F77" s="20"/>
      <c r="G77" s="20"/>
      <c r="H77" s="20"/>
      <c r="I77" s="24"/>
      <c r="J77" s="24"/>
      <c r="K77" s="134"/>
    </row>
    <row r="78" spans="1:11">
      <c r="A78" s="24"/>
      <c r="B78" s="28"/>
      <c r="C78" s="28"/>
      <c r="D78" s="20"/>
      <c r="E78" s="20"/>
      <c r="F78" s="20"/>
      <c r="G78" s="20"/>
      <c r="H78" s="20"/>
      <c r="I78" s="24"/>
      <c r="J78" s="24"/>
      <c r="K78" s="134"/>
    </row>
    <row r="79" spans="1:11">
      <c r="A79" s="24"/>
      <c r="B79" s="24"/>
      <c r="C79" s="25"/>
      <c r="D79" s="20"/>
      <c r="E79" s="20"/>
      <c r="F79" s="20"/>
      <c r="G79" s="20"/>
      <c r="H79" s="20"/>
      <c r="I79" s="24"/>
      <c r="J79" s="24"/>
      <c r="K79" s="134"/>
    </row>
    <row r="80" spans="1:11">
      <c r="A80" s="24"/>
      <c r="B80" s="30"/>
      <c r="C80" s="30"/>
      <c r="D80" s="20"/>
      <c r="E80" s="20"/>
      <c r="F80" s="20"/>
      <c r="G80" s="20"/>
      <c r="H80" s="20"/>
      <c r="I80" s="24"/>
      <c r="J80" s="24"/>
      <c r="K80" s="134"/>
    </row>
    <row r="81" spans="1:11">
      <c r="A81" s="24"/>
      <c r="B81" s="25"/>
      <c r="C81" s="25"/>
      <c r="D81" s="20"/>
      <c r="E81" s="20"/>
      <c r="F81" s="20"/>
      <c r="G81" s="20"/>
      <c r="H81" s="20"/>
      <c r="I81" s="24"/>
      <c r="J81" s="24"/>
      <c r="K81" s="134"/>
    </row>
    <row r="82" spans="1:11">
      <c r="A82" s="24"/>
      <c r="B82" s="24"/>
      <c r="C82" s="25"/>
      <c r="D82" s="20"/>
      <c r="E82" s="20"/>
      <c r="F82" s="20"/>
      <c r="G82" s="20"/>
      <c r="H82" s="20"/>
      <c r="I82" s="24"/>
      <c r="J82" s="24"/>
      <c r="K82" s="134"/>
    </row>
    <row r="83" spans="1:11">
      <c r="A83" s="24"/>
      <c r="B83" s="24"/>
      <c r="C83" s="24"/>
      <c r="D83" s="20"/>
      <c r="E83" s="20"/>
      <c r="F83" s="20"/>
      <c r="G83" s="20"/>
      <c r="H83" s="20"/>
      <c r="I83" s="24"/>
      <c r="J83" s="24"/>
      <c r="K83" s="134"/>
    </row>
    <row r="84" spans="1:11">
      <c r="A84" s="24"/>
      <c r="B84" s="24"/>
      <c r="C84" s="25"/>
      <c r="D84" s="20"/>
      <c r="E84" s="20"/>
      <c r="F84" s="20"/>
      <c r="G84" s="20"/>
      <c r="H84" s="20"/>
      <c r="I84" s="24"/>
      <c r="J84" s="24"/>
      <c r="K84" s="134"/>
    </row>
    <row r="85" spans="1:11">
      <c r="A85" s="24"/>
      <c r="B85" s="24"/>
      <c r="C85" s="25"/>
      <c r="D85" s="20"/>
      <c r="E85" s="20"/>
      <c r="F85" s="20"/>
      <c r="G85" s="20"/>
      <c r="H85" s="20"/>
      <c r="I85" s="24"/>
      <c r="J85" s="24"/>
      <c r="K85" s="134"/>
    </row>
    <row r="86" spans="1:11">
      <c r="A86" s="24"/>
      <c r="B86" s="24"/>
      <c r="C86" s="24"/>
      <c r="D86" s="20"/>
      <c r="E86" s="20"/>
      <c r="F86" s="20"/>
      <c r="G86" s="20"/>
      <c r="H86" s="20"/>
      <c r="I86" s="24"/>
      <c r="J86" s="24"/>
      <c r="K86" s="134"/>
    </row>
    <row r="87" spans="1:11">
      <c r="A87" s="24"/>
      <c r="B87" s="24"/>
      <c r="C87" s="25"/>
      <c r="D87" s="20"/>
      <c r="E87" s="20"/>
      <c r="F87" s="20"/>
      <c r="G87" s="20"/>
      <c r="H87" s="20"/>
      <c r="I87" s="24"/>
      <c r="J87" s="24"/>
      <c r="K87" s="134"/>
    </row>
    <row r="88" spans="1:11">
      <c r="A88" s="24"/>
      <c r="B88" s="30"/>
      <c r="C88" s="30"/>
      <c r="D88" s="20"/>
      <c r="E88" s="20"/>
      <c r="F88" s="20"/>
      <c r="G88" s="20"/>
      <c r="H88" s="20"/>
      <c r="I88" s="24"/>
      <c r="J88" s="24"/>
      <c r="K88" s="134"/>
    </row>
    <row r="89" spans="1:11">
      <c r="A89" s="24"/>
      <c r="B89" s="24"/>
      <c r="C89" s="24"/>
      <c r="D89" s="20"/>
      <c r="E89" s="20"/>
      <c r="F89" s="20"/>
      <c r="G89" s="20"/>
      <c r="H89" s="20"/>
      <c r="I89" s="24"/>
      <c r="J89" s="24"/>
      <c r="K89" s="134"/>
    </row>
    <row r="90" spans="1:11">
      <c r="A90" s="24"/>
      <c r="B90" s="24"/>
      <c r="C90" s="25"/>
      <c r="D90" s="20"/>
      <c r="E90" s="20"/>
      <c r="F90" s="20"/>
      <c r="G90" s="20"/>
      <c r="H90" s="20"/>
      <c r="I90" s="24"/>
      <c r="J90" s="24"/>
      <c r="K90" s="134"/>
    </row>
    <row r="91" spans="1:11">
      <c r="A91" s="24"/>
      <c r="B91" s="100"/>
      <c r="C91" s="100"/>
      <c r="D91" s="20"/>
      <c r="E91" s="20"/>
      <c r="F91" s="20"/>
      <c r="G91" s="20"/>
      <c r="H91" s="20"/>
      <c r="I91" s="24"/>
      <c r="J91" s="24"/>
      <c r="K91" s="134"/>
    </row>
    <row r="92" spans="1:11">
      <c r="A92" s="24"/>
      <c r="B92" s="24"/>
      <c r="C92" s="24"/>
    </row>
    <row r="93" spans="1:11">
      <c r="A93" s="24"/>
      <c r="B93" s="26"/>
      <c r="C93" s="27"/>
    </row>
    <row r="94" spans="1:11">
      <c r="A94" s="24"/>
      <c r="B94" s="30"/>
      <c r="C94" s="30"/>
    </row>
    <row r="95" spans="1:11">
      <c r="A95" s="24"/>
      <c r="B95" s="24"/>
      <c r="C95" s="24"/>
    </row>
    <row r="96" spans="1:11">
      <c r="A96" s="24"/>
      <c r="B96" s="28"/>
      <c r="C96" s="25"/>
    </row>
    <row r="97" spans="1:3">
      <c r="A97" s="24"/>
      <c r="B97" s="30"/>
      <c r="C97" s="30"/>
    </row>
    <row r="98" spans="1:3">
      <c r="A98" s="24"/>
      <c r="B98" s="24"/>
      <c r="C98" s="24"/>
    </row>
    <row r="99" spans="1:3">
      <c r="A99" s="24"/>
      <c r="B99" s="30"/>
      <c r="C99" s="30"/>
    </row>
    <row r="100" spans="1:3">
      <c r="A100" s="24"/>
      <c r="B100" s="28"/>
      <c r="C100" s="25"/>
    </row>
    <row r="101" spans="1:3">
      <c r="A101" s="24"/>
      <c r="B101" s="28"/>
      <c r="C101" s="25"/>
    </row>
    <row r="102" spans="1:3">
      <c r="A102" s="24"/>
      <c r="B102" s="24"/>
      <c r="C102" s="24"/>
    </row>
    <row r="103" spans="1:3">
      <c r="A103" s="24"/>
      <c r="B103" s="24"/>
      <c r="C103" s="25"/>
    </row>
    <row r="104" spans="1:3">
      <c r="A104" s="24"/>
      <c r="B104" s="24"/>
      <c r="C104" s="25"/>
    </row>
    <row r="105" spans="1:3">
      <c r="A105" s="24"/>
      <c r="B105" s="100"/>
      <c r="C105" s="100"/>
    </row>
    <row r="106" spans="1:3">
      <c r="A106" s="24"/>
      <c r="B106" s="30"/>
      <c r="C106" s="30"/>
    </row>
    <row r="107" spans="1:3">
      <c r="A107" s="24"/>
      <c r="B107" s="24"/>
      <c r="C107" s="24"/>
    </row>
    <row r="108" spans="1:3">
      <c r="A108" s="24"/>
      <c r="B108" s="32"/>
      <c r="C108" s="33"/>
    </row>
    <row r="109" spans="1:3">
      <c r="A109" s="24"/>
      <c r="B109" s="28"/>
      <c r="C109" s="25"/>
    </row>
    <row r="110" spans="1:3">
      <c r="A110" s="24"/>
      <c r="B110" s="24"/>
      <c r="C110" s="25"/>
    </row>
    <row r="111" spans="1:3">
      <c r="A111" s="24"/>
      <c r="B111" s="27"/>
      <c r="C111" s="31"/>
    </row>
    <row r="112" spans="1:3">
      <c r="A112" s="24"/>
      <c r="B112" s="24"/>
      <c r="C112" s="24"/>
    </row>
    <row r="113" spans="1:3">
      <c r="A113" s="24"/>
      <c r="B113" s="100"/>
      <c r="C113" s="100"/>
    </row>
    <row r="114" spans="1:3">
      <c r="A114" s="24"/>
      <c r="B114" s="24"/>
      <c r="C114" s="25"/>
    </row>
    <row r="115" spans="1:3">
      <c r="A115" s="24"/>
      <c r="B115" s="24"/>
      <c r="C115" s="25"/>
    </row>
    <row r="116" spans="1:3">
      <c r="A116" s="24"/>
      <c r="B116" s="32"/>
      <c r="C116" s="34"/>
    </row>
    <row r="117" spans="1:3">
      <c r="A117" s="24"/>
      <c r="B117" s="30"/>
      <c r="C117" s="30"/>
    </row>
    <row r="118" spans="1:3">
      <c r="A118" s="24"/>
      <c r="B118" s="24"/>
      <c r="C118" s="25"/>
    </row>
    <row r="119" spans="1:3">
      <c r="A119" s="24"/>
      <c r="B119" s="24"/>
      <c r="C119" s="24"/>
    </row>
    <row r="120" spans="1:3">
      <c r="A120" s="24"/>
      <c r="B120" s="24"/>
      <c r="C120" s="25"/>
    </row>
    <row r="121" spans="1:3">
      <c r="A121" s="24"/>
      <c r="B121" s="24"/>
      <c r="C121" s="25"/>
    </row>
    <row r="122" spans="1:3">
      <c r="A122" s="24"/>
      <c r="B122" s="24"/>
      <c r="C122" s="24"/>
    </row>
    <row r="123" spans="1:3">
      <c r="A123" s="24"/>
      <c r="B123" s="24"/>
      <c r="C123" s="24"/>
    </row>
    <row r="124" spans="1:3">
      <c r="A124" s="24"/>
      <c r="B124" s="30"/>
      <c r="C124" s="30"/>
    </row>
    <row r="125" spans="1:3">
      <c r="A125" s="24"/>
      <c r="B125" s="28"/>
      <c r="C125" s="25"/>
    </row>
    <row r="126" spans="1:3">
      <c r="A126" s="24"/>
      <c r="B126" s="24"/>
      <c r="C126" s="25"/>
    </row>
    <row r="127" spans="1:3">
      <c r="A127" s="24"/>
      <c r="B127" s="30"/>
      <c r="C127" s="30"/>
    </row>
    <row r="128" spans="1:3">
      <c r="A128" s="24"/>
      <c r="B128" s="30"/>
      <c r="C128" s="30"/>
    </row>
    <row r="129" spans="1:3">
      <c r="A129" s="24"/>
      <c r="B129" s="24"/>
      <c r="C129" s="25"/>
    </row>
    <row r="130" spans="1:3">
      <c r="A130" s="24"/>
      <c r="B130" s="28"/>
      <c r="C130" s="25"/>
    </row>
    <row r="131" spans="1:3">
      <c r="A131" s="24"/>
      <c r="B131" s="24"/>
      <c r="C131" s="24"/>
    </row>
    <row r="132" spans="1:3">
      <c r="A132" s="24"/>
      <c r="B132" s="24"/>
      <c r="C132" s="25"/>
    </row>
    <row r="133" spans="1:3">
      <c r="A133" s="24"/>
      <c r="B133" s="24"/>
      <c r="C133" s="25"/>
    </row>
    <row r="134" spans="1:3">
      <c r="A134" s="24"/>
      <c r="B134" s="30"/>
      <c r="C134" s="30"/>
    </row>
    <row r="135" spans="1:3">
      <c r="A135" s="24"/>
      <c r="B135" s="24"/>
      <c r="C135" s="25"/>
    </row>
    <row r="136" spans="1:3">
      <c r="A136" s="24"/>
      <c r="B136" s="28"/>
      <c r="C136" s="25"/>
    </row>
    <row r="137" spans="1:3">
      <c r="A137" s="24"/>
      <c r="B137" s="24"/>
      <c r="C137" s="25"/>
    </row>
    <row r="138" spans="1:3">
      <c r="A138" s="24"/>
      <c r="B138" s="28"/>
      <c r="C138" s="25"/>
    </row>
    <row r="139" spans="1:3">
      <c r="A139" s="24"/>
      <c r="B139" s="24"/>
      <c r="C139" s="25"/>
    </row>
  </sheetData>
  <autoFilter ref="A30:J91">
    <filterColumn colId="5"/>
    <filterColumn colId="6"/>
    <filterColumn colId="7"/>
    <sortState ref="A28:Q131">
      <sortCondition descending="1" ref="I27:I131"/>
    </sortState>
  </autoFilter>
  <sortState ref="A33:P74">
    <sortCondition descending="1" ref="I33"/>
  </sortState>
  <mergeCells count="18">
    <mergeCell ref="B23:C23"/>
    <mergeCell ref="B22:C22"/>
    <mergeCell ref="B17:C17"/>
    <mergeCell ref="B18:C18"/>
    <mergeCell ref="B20:C20"/>
    <mergeCell ref="B19:C19"/>
    <mergeCell ref="B21:C21"/>
    <mergeCell ref="B24:C24"/>
    <mergeCell ref="B1:C1"/>
    <mergeCell ref="B2:C2"/>
    <mergeCell ref="B3:C3"/>
    <mergeCell ref="B4:C4"/>
    <mergeCell ref="B5:C5"/>
    <mergeCell ref="B15:C15"/>
    <mergeCell ref="B16:C16"/>
    <mergeCell ref="B6:C6"/>
    <mergeCell ref="B8:C8"/>
    <mergeCell ref="B14:C14"/>
  </mergeCells>
  <dataValidations count="1">
    <dataValidation allowBlank="1" showErrorMessage="1" sqref="B139 B137">
      <formula1>0</formula1>
      <formula2>0</formula2>
    </dataValidation>
  </dataValidations>
  <pageMargins left="0.7" right="0.7" top="0.75" bottom="0.75" header="0.3" footer="0.3"/>
  <pageSetup paperSize="9" scale="6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18" zoomScale="80" zoomScaleNormal="80" workbookViewId="0">
      <selection activeCell="Q44" sqref="Q44"/>
    </sheetView>
  </sheetViews>
  <sheetFormatPr defaultRowHeight="15"/>
  <cols>
    <col min="1" max="1" width="3.5703125" style="36" customWidth="1"/>
    <col min="2" max="2" width="15.7109375" style="36" customWidth="1"/>
    <col min="3" max="3" width="11.28515625" style="36" customWidth="1"/>
    <col min="4" max="4" width="4" style="36" customWidth="1"/>
    <col min="5" max="7" width="4.42578125" style="36" customWidth="1"/>
    <col min="8" max="8" width="5" style="36" customWidth="1"/>
    <col min="9" max="9" width="4.85546875" style="36" customWidth="1"/>
    <col min="10" max="10" width="13.140625" style="36" customWidth="1"/>
    <col min="11" max="16384" width="9.140625" style="36"/>
  </cols>
  <sheetData>
    <row r="1" spans="1:10">
      <c r="A1" s="37"/>
      <c r="B1" s="118" t="s">
        <v>129</v>
      </c>
      <c r="C1" s="118"/>
      <c r="D1" s="106"/>
      <c r="E1" s="106"/>
      <c r="F1" s="106"/>
      <c r="G1" s="106"/>
      <c r="H1" s="106"/>
      <c r="I1" s="10"/>
      <c r="J1" s="10"/>
    </row>
    <row r="2" spans="1:10">
      <c r="A2" s="37"/>
      <c r="B2" s="118" t="s">
        <v>24</v>
      </c>
      <c r="C2" s="118"/>
      <c r="D2" s="52"/>
      <c r="E2" s="52"/>
      <c r="F2" s="52"/>
      <c r="G2" s="52"/>
      <c r="H2" s="52"/>
      <c r="I2" s="10"/>
      <c r="J2" s="10"/>
    </row>
    <row r="3" spans="1:10">
      <c r="A3" s="37"/>
      <c r="B3" s="123" t="s">
        <v>138</v>
      </c>
      <c r="C3" s="123"/>
      <c r="D3" s="124"/>
      <c r="E3" s="124"/>
      <c r="F3" s="124"/>
      <c r="G3" s="124"/>
      <c r="H3" s="124"/>
      <c r="I3" s="10"/>
      <c r="J3" s="10"/>
    </row>
    <row r="4" spans="1:10">
      <c r="A4" s="37"/>
      <c r="B4" s="118" t="s">
        <v>25</v>
      </c>
      <c r="C4" s="118"/>
      <c r="D4" s="46"/>
      <c r="E4" s="46"/>
      <c r="F4" s="46"/>
      <c r="G4" s="46"/>
      <c r="H4" s="46"/>
      <c r="I4" s="10"/>
      <c r="J4" s="10"/>
    </row>
    <row r="5" spans="1:10">
      <c r="A5" s="37"/>
      <c r="B5" s="118" t="s">
        <v>137</v>
      </c>
      <c r="C5" s="118"/>
      <c r="D5" s="46"/>
      <c r="E5" s="46"/>
      <c r="F5" s="46"/>
      <c r="G5" s="46"/>
      <c r="H5" s="46"/>
      <c r="I5" s="10"/>
      <c r="J5" s="10"/>
    </row>
    <row r="6" spans="1:10">
      <c r="A6" s="37"/>
      <c r="B6" s="118" t="s">
        <v>332</v>
      </c>
      <c r="C6" s="118"/>
      <c r="D6" s="46"/>
      <c r="E6" s="46"/>
      <c r="F6" s="46"/>
      <c r="G6" s="46"/>
      <c r="H6" s="46"/>
      <c r="I6" s="10"/>
      <c r="J6" s="10"/>
    </row>
    <row r="7" spans="1:10" ht="28.5" customHeight="1">
      <c r="A7" s="37"/>
      <c r="B7" s="106" t="s">
        <v>139</v>
      </c>
      <c r="C7" s="125" t="s">
        <v>146</v>
      </c>
      <c r="D7" s="46"/>
      <c r="E7" s="46"/>
      <c r="F7" s="46"/>
      <c r="G7" s="46"/>
      <c r="H7" s="46"/>
      <c r="I7" s="10"/>
      <c r="J7" s="10"/>
    </row>
    <row r="8" spans="1:10">
      <c r="A8" s="37"/>
      <c r="B8" s="118" t="s">
        <v>140</v>
      </c>
      <c r="C8" s="118"/>
      <c r="D8" s="51"/>
      <c r="E8" s="51"/>
      <c r="F8" s="51"/>
      <c r="G8" s="51"/>
      <c r="H8" s="51"/>
      <c r="I8" s="10"/>
      <c r="J8" s="10"/>
    </row>
    <row r="9" spans="1:10" ht="28.5">
      <c r="A9" s="37"/>
      <c r="B9" s="106" t="s">
        <v>141</v>
      </c>
      <c r="C9" s="106"/>
      <c r="D9" s="7"/>
      <c r="E9" s="7"/>
      <c r="F9" s="7"/>
      <c r="G9" s="7"/>
      <c r="H9" s="7"/>
      <c r="I9" s="10"/>
      <c r="J9" s="10"/>
    </row>
    <row r="10" spans="1:10">
      <c r="A10" s="37"/>
      <c r="B10" s="40" t="s">
        <v>356</v>
      </c>
      <c r="C10" s="41" t="s">
        <v>142</v>
      </c>
      <c r="D10" s="7"/>
      <c r="E10" s="7"/>
      <c r="F10" s="7"/>
      <c r="G10" s="7"/>
      <c r="H10" s="7"/>
      <c r="I10" s="10"/>
      <c r="J10" s="10"/>
    </row>
    <row r="11" spans="1:10">
      <c r="A11" s="37"/>
      <c r="B11" s="53" t="s">
        <v>143</v>
      </c>
      <c r="C11" s="53"/>
      <c r="D11" s="7"/>
      <c r="E11" s="7"/>
      <c r="F11" s="7"/>
      <c r="G11" s="7"/>
      <c r="H11" s="7"/>
      <c r="I11" s="10"/>
      <c r="J11" s="10"/>
    </row>
    <row r="12" spans="1:10">
      <c r="A12" s="37"/>
      <c r="B12" s="40" t="s">
        <v>324</v>
      </c>
      <c r="C12" s="109" t="s">
        <v>357</v>
      </c>
      <c r="D12" s="7"/>
      <c r="E12" s="7"/>
      <c r="F12" s="7"/>
      <c r="G12" s="7"/>
      <c r="H12" s="7"/>
      <c r="I12" s="10"/>
      <c r="J12" s="10"/>
    </row>
    <row r="13" spans="1:10">
      <c r="A13" s="37"/>
      <c r="B13" s="6" t="s">
        <v>1</v>
      </c>
      <c r="C13" s="6"/>
      <c r="D13" s="7"/>
      <c r="E13" s="7"/>
      <c r="F13" s="7"/>
      <c r="G13" s="7"/>
      <c r="H13" s="7"/>
      <c r="I13" s="10"/>
      <c r="J13" s="10"/>
    </row>
    <row r="14" spans="1:10" ht="15.75">
      <c r="A14" s="37"/>
      <c r="B14" s="121" t="s">
        <v>368</v>
      </c>
      <c r="C14" s="121"/>
      <c r="D14" s="7"/>
      <c r="E14" s="7"/>
      <c r="F14" s="7"/>
      <c r="G14" s="7"/>
      <c r="H14" s="7"/>
      <c r="I14" s="10"/>
      <c r="J14" s="10"/>
    </row>
    <row r="15" spans="1:10" ht="15.75">
      <c r="A15" s="37"/>
      <c r="B15" s="121" t="s">
        <v>369</v>
      </c>
      <c r="C15" s="121"/>
      <c r="D15" s="7"/>
      <c r="E15" s="7"/>
      <c r="F15" s="7"/>
      <c r="G15" s="7"/>
      <c r="H15" s="7"/>
      <c r="I15" s="10"/>
      <c r="J15" s="10"/>
    </row>
    <row r="16" spans="1:10" ht="15.75">
      <c r="A16" s="37"/>
      <c r="B16" s="121" t="s">
        <v>370</v>
      </c>
      <c r="C16" s="121"/>
      <c r="D16" s="7"/>
      <c r="E16" s="7"/>
      <c r="F16" s="7"/>
      <c r="G16" s="7"/>
      <c r="H16" s="7"/>
      <c r="I16" s="10"/>
      <c r="J16" s="10"/>
    </row>
    <row r="17" spans="1:12" ht="15.75">
      <c r="A17" s="37"/>
      <c r="B17" s="121" t="s">
        <v>371</v>
      </c>
      <c r="C17" s="121"/>
      <c r="D17" s="7"/>
      <c r="E17" s="7"/>
      <c r="F17" s="7"/>
      <c r="G17" s="7"/>
      <c r="H17" s="7"/>
      <c r="I17" s="10"/>
      <c r="J17" s="10"/>
    </row>
    <row r="18" spans="1:12" ht="15.75">
      <c r="A18" s="37"/>
      <c r="B18" s="121" t="s">
        <v>372</v>
      </c>
      <c r="C18" s="121"/>
      <c r="D18" s="7"/>
      <c r="E18" s="7"/>
      <c r="F18" s="7"/>
      <c r="G18" s="7"/>
      <c r="H18" s="7"/>
      <c r="I18" s="10"/>
      <c r="J18" s="10"/>
    </row>
    <row r="19" spans="1:12" ht="15.75">
      <c r="A19" s="37"/>
      <c r="B19" s="121" t="s">
        <v>373</v>
      </c>
      <c r="C19" s="121"/>
      <c r="D19" s="7"/>
      <c r="E19" s="7"/>
      <c r="F19" s="7"/>
      <c r="G19" s="7"/>
      <c r="H19" s="7"/>
      <c r="I19" s="10"/>
      <c r="J19" s="10"/>
    </row>
    <row r="20" spans="1:12" ht="15.75">
      <c r="A20" s="37"/>
      <c r="B20" s="121" t="s">
        <v>131</v>
      </c>
      <c r="C20" s="121"/>
      <c r="D20" s="7"/>
      <c r="E20" s="7"/>
      <c r="F20" s="7"/>
      <c r="G20" s="7"/>
      <c r="H20" s="7"/>
      <c r="I20" s="10"/>
      <c r="J20" s="10"/>
    </row>
    <row r="21" spans="1:12" ht="15.75">
      <c r="A21" s="37"/>
      <c r="B21" s="121" t="s">
        <v>374</v>
      </c>
      <c r="C21" s="121"/>
      <c r="D21" s="7"/>
      <c r="E21" s="7"/>
      <c r="F21" s="7"/>
      <c r="G21" s="7"/>
      <c r="H21" s="7"/>
      <c r="I21" s="10"/>
      <c r="J21" s="10"/>
    </row>
    <row r="22" spans="1:12" ht="15.75">
      <c r="A22" s="37"/>
      <c r="B22" s="121" t="s">
        <v>375</v>
      </c>
      <c r="C22" s="121"/>
      <c r="D22" s="7"/>
      <c r="E22" s="7"/>
      <c r="F22" s="7"/>
      <c r="G22" s="7"/>
      <c r="H22" s="7"/>
      <c r="I22" s="10"/>
      <c r="J22" s="10"/>
    </row>
    <row r="23" spans="1:12" ht="15.75">
      <c r="A23" s="37"/>
      <c r="B23" s="121" t="s">
        <v>376</v>
      </c>
      <c r="C23" s="121"/>
      <c r="D23" s="7"/>
      <c r="E23" s="7"/>
      <c r="F23" s="7"/>
      <c r="G23" s="7"/>
      <c r="H23" s="7"/>
      <c r="I23" s="10"/>
      <c r="J23" s="10"/>
    </row>
    <row r="24" spans="1:12" ht="15.75">
      <c r="A24" s="37"/>
      <c r="B24" s="121" t="s">
        <v>377</v>
      </c>
      <c r="C24" s="121"/>
      <c r="D24" s="7"/>
      <c r="E24" s="7"/>
      <c r="F24" s="7"/>
      <c r="G24" s="7"/>
      <c r="H24" s="7"/>
      <c r="I24" s="10"/>
      <c r="J24" s="10"/>
    </row>
    <row r="25" spans="1:12" ht="15.75">
      <c r="A25" s="37"/>
      <c r="B25" s="49"/>
      <c r="C25" s="6"/>
      <c r="D25" s="7"/>
      <c r="E25" s="7"/>
      <c r="F25" s="7"/>
      <c r="G25" s="7"/>
      <c r="H25" s="7"/>
      <c r="I25" s="10"/>
      <c r="J25" s="10"/>
    </row>
    <row r="26" spans="1:12">
      <c r="A26" s="37"/>
      <c r="B26" s="6"/>
      <c r="C26" s="6"/>
      <c r="D26" s="7"/>
      <c r="E26" s="7"/>
      <c r="F26" s="7"/>
      <c r="G26" s="7"/>
      <c r="H26" s="7"/>
      <c r="I26" s="10"/>
      <c r="J26" s="10"/>
    </row>
    <row r="27" spans="1:12">
      <c r="A27" s="37"/>
      <c r="B27" s="126" t="s">
        <v>2</v>
      </c>
      <c r="C27" s="127"/>
      <c r="D27" s="127"/>
      <c r="E27" s="127"/>
      <c r="F27" s="127"/>
      <c r="G27" s="127"/>
      <c r="H27" s="127"/>
      <c r="I27" s="10"/>
      <c r="J27" s="10"/>
    </row>
    <row r="28" spans="1:12">
      <c r="A28" s="37"/>
      <c r="B28" s="127" t="s">
        <v>394</v>
      </c>
      <c r="C28" s="127"/>
      <c r="D28" s="10"/>
    </row>
    <row r="29" spans="1:12">
      <c r="A29" s="37"/>
      <c r="B29" s="127" t="s">
        <v>3</v>
      </c>
      <c r="C29" s="127"/>
      <c r="D29" s="10"/>
    </row>
    <row r="30" spans="1:12">
      <c r="A30" s="37"/>
      <c r="B30" s="128" t="s">
        <v>399</v>
      </c>
      <c r="C30" s="128"/>
      <c r="D30" s="129"/>
    </row>
    <row r="31" spans="1:12" ht="54.75" customHeight="1">
      <c r="A31" s="130" t="s">
        <v>4</v>
      </c>
      <c r="B31" s="130" t="s">
        <v>5</v>
      </c>
      <c r="C31" s="130" t="s">
        <v>6</v>
      </c>
      <c r="D31" s="131" t="s">
        <v>378</v>
      </c>
      <c r="E31" s="131" t="s">
        <v>379</v>
      </c>
      <c r="F31" s="131" t="s">
        <v>384</v>
      </c>
      <c r="G31" s="131" t="s">
        <v>136</v>
      </c>
      <c r="H31" s="131" t="s">
        <v>382</v>
      </c>
      <c r="I31" s="130" t="s">
        <v>7</v>
      </c>
      <c r="J31" s="130" t="s">
        <v>8</v>
      </c>
    </row>
    <row r="32" spans="1:12">
      <c r="A32" s="64">
        <v>1</v>
      </c>
      <c r="B32" s="64" t="s">
        <v>318</v>
      </c>
      <c r="C32" s="64" t="s">
        <v>19</v>
      </c>
      <c r="D32" s="132">
        <v>1</v>
      </c>
      <c r="E32" s="132">
        <v>6</v>
      </c>
      <c r="F32" s="132">
        <v>2</v>
      </c>
      <c r="G32" s="132">
        <v>57</v>
      </c>
      <c r="H32" s="132">
        <v>14</v>
      </c>
      <c r="I32" s="94">
        <f t="shared" ref="I32:I72" si="0">SUM(D32:H32)</f>
        <v>80</v>
      </c>
      <c r="J32" s="133" t="s">
        <v>387</v>
      </c>
      <c r="K32" s="47"/>
      <c r="L32" s="134"/>
    </row>
    <row r="33" spans="1:10">
      <c r="A33" s="64">
        <v>2</v>
      </c>
      <c r="B33" s="64" t="s">
        <v>288</v>
      </c>
      <c r="C33" s="64" t="s">
        <v>173</v>
      </c>
      <c r="D33" s="90">
        <v>1</v>
      </c>
      <c r="E33" s="90">
        <v>5</v>
      </c>
      <c r="F33" s="90">
        <v>1</v>
      </c>
      <c r="G33" s="90">
        <v>57</v>
      </c>
      <c r="H33" s="90">
        <v>14</v>
      </c>
      <c r="I33" s="94">
        <f t="shared" si="0"/>
        <v>78</v>
      </c>
      <c r="J33" s="12" t="s">
        <v>387</v>
      </c>
    </row>
    <row r="34" spans="1:10">
      <c r="A34" s="64">
        <v>3</v>
      </c>
      <c r="B34" s="57" t="s">
        <v>302</v>
      </c>
      <c r="C34" s="57" t="s">
        <v>17</v>
      </c>
      <c r="D34" s="93">
        <v>1</v>
      </c>
      <c r="E34" s="93">
        <v>6</v>
      </c>
      <c r="F34" s="93">
        <v>2</v>
      </c>
      <c r="G34" s="93">
        <v>57</v>
      </c>
      <c r="H34" s="93">
        <v>12</v>
      </c>
      <c r="I34" s="94">
        <f t="shared" si="0"/>
        <v>78</v>
      </c>
      <c r="J34" s="12" t="s">
        <v>387</v>
      </c>
    </row>
    <row r="35" spans="1:10">
      <c r="A35" s="64">
        <v>4</v>
      </c>
      <c r="B35" s="97" t="s">
        <v>290</v>
      </c>
      <c r="C35" s="64" t="s">
        <v>11</v>
      </c>
      <c r="D35" s="90">
        <v>0</v>
      </c>
      <c r="E35" s="90">
        <v>6</v>
      </c>
      <c r="F35" s="90">
        <v>1</v>
      </c>
      <c r="G35" s="90">
        <v>56</v>
      </c>
      <c r="H35" s="90">
        <v>14</v>
      </c>
      <c r="I35" s="94">
        <f t="shared" si="0"/>
        <v>77</v>
      </c>
      <c r="J35" s="12" t="s">
        <v>388</v>
      </c>
    </row>
    <row r="36" spans="1:10">
      <c r="A36" s="64">
        <v>5</v>
      </c>
      <c r="B36" s="64" t="s">
        <v>292</v>
      </c>
      <c r="C36" s="60" t="s">
        <v>42</v>
      </c>
      <c r="D36" s="90">
        <v>0</v>
      </c>
      <c r="E36" s="90">
        <v>6</v>
      </c>
      <c r="F36" s="90">
        <v>0</v>
      </c>
      <c r="G36" s="90">
        <v>57</v>
      </c>
      <c r="H36" s="90">
        <v>11</v>
      </c>
      <c r="I36" s="94">
        <f t="shared" si="0"/>
        <v>74</v>
      </c>
      <c r="J36" s="12" t="s">
        <v>388</v>
      </c>
    </row>
    <row r="37" spans="1:10">
      <c r="A37" s="64">
        <v>6</v>
      </c>
      <c r="B37" s="57" t="s">
        <v>296</v>
      </c>
      <c r="C37" s="57" t="s">
        <v>297</v>
      </c>
      <c r="D37" s="90">
        <v>0</v>
      </c>
      <c r="E37" s="90">
        <v>6</v>
      </c>
      <c r="F37" s="90">
        <v>0</v>
      </c>
      <c r="G37" s="90">
        <v>52</v>
      </c>
      <c r="H37" s="90">
        <v>15</v>
      </c>
      <c r="I37" s="94">
        <f t="shared" si="0"/>
        <v>73</v>
      </c>
      <c r="J37" s="12" t="s">
        <v>388</v>
      </c>
    </row>
    <row r="38" spans="1:10">
      <c r="A38" s="64">
        <v>7</v>
      </c>
      <c r="B38" s="64" t="s">
        <v>277</v>
      </c>
      <c r="C38" s="60" t="s">
        <v>29</v>
      </c>
      <c r="D38" s="90">
        <v>0</v>
      </c>
      <c r="E38" s="90">
        <v>0</v>
      </c>
      <c r="F38" s="90">
        <v>0</v>
      </c>
      <c r="G38" s="90">
        <v>58</v>
      </c>
      <c r="H38" s="90">
        <v>14</v>
      </c>
      <c r="I38" s="94">
        <f t="shared" si="0"/>
        <v>72</v>
      </c>
      <c r="J38" s="21" t="s">
        <v>388</v>
      </c>
    </row>
    <row r="39" spans="1:10">
      <c r="A39" s="64">
        <v>8</v>
      </c>
      <c r="B39" s="64" t="s">
        <v>286</v>
      </c>
      <c r="C39" s="60" t="s">
        <v>12</v>
      </c>
      <c r="D39" s="90">
        <v>0</v>
      </c>
      <c r="E39" s="90">
        <v>6</v>
      </c>
      <c r="F39" s="90">
        <v>3</v>
      </c>
      <c r="G39" s="90">
        <v>48</v>
      </c>
      <c r="H39" s="90">
        <v>15</v>
      </c>
      <c r="I39" s="94">
        <f t="shared" si="0"/>
        <v>72</v>
      </c>
      <c r="J39" s="12" t="s">
        <v>388</v>
      </c>
    </row>
    <row r="40" spans="1:10">
      <c r="A40" s="64">
        <v>9</v>
      </c>
      <c r="B40" s="64" t="s">
        <v>282</v>
      </c>
      <c r="C40" s="60" t="s">
        <v>263</v>
      </c>
      <c r="D40" s="91">
        <v>0</v>
      </c>
      <c r="E40" s="91">
        <v>5</v>
      </c>
      <c r="F40" s="91">
        <v>2</v>
      </c>
      <c r="G40" s="91">
        <v>51</v>
      </c>
      <c r="H40" s="91">
        <v>14</v>
      </c>
      <c r="I40" s="94">
        <f t="shared" si="0"/>
        <v>72</v>
      </c>
      <c r="J40" s="12" t="s">
        <v>388</v>
      </c>
    </row>
    <row r="41" spans="1:10">
      <c r="A41" s="64">
        <v>10</v>
      </c>
      <c r="B41" s="64" t="s">
        <v>287</v>
      </c>
      <c r="C41" s="64" t="s">
        <v>40</v>
      </c>
      <c r="D41" s="90">
        <v>0</v>
      </c>
      <c r="E41" s="90">
        <v>6</v>
      </c>
      <c r="F41" s="90">
        <v>2</v>
      </c>
      <c r="G41" s="90">
        <v>48</v>
      </c>
      <c r="H41" s="90">
        <v>14</v>
      </c>
      <c r="I41" s="94">
        <f t="shared" si="0"/>
        <v>70</v>
      </c>
      <c r="J41" s="12" t="s">
        <v>388</v>
      </c>
    </row>
    <row r="42" spans="1:10">
      <c r="A42" s="64">
        <v>11</v>
      </c>
      <c r="B42" s="64" t="s">
        <v>300</v>
      </c>
      <c r="C42" s="60" t="s">
        <v>34</v>
      </c>
      <c r="D42" s="90">
        <v>1</v>
      </c>
      <c r="E42" s="90">
        <v>6</v>
      </c>
      <c r="F42" s="90">
        <v>2</v>
      </c>
      <c r="G42" s="90">
        <v>60</v>
      </c>
      <c r="H42" s="90">
        <v>0</v>
      </c>
      <c r="I42" s="94">
        <f t="shared" si="0"/>
        <v>69</v>
      </c>
      <c r="J42" s="12" t="s">
        <v>388</v>
      </c>
    </row>
    <row r="43" spans="1:10">
      <c r="A43" s="64">
        <v>12</v>
      </c>
      <c r="B43" s="57" t="s">
        <v>279</v>
      </c>
      <c r="C43" s="57" t="s">
        <v>15</v>
      </c>
      <c r="D43" s="90">
        <v>1</v>
      </c>
      <c r="E43" s="90">
        <v>6</v>
      </c>
      <c r="F43" s="90">
        <v>1</v>
      </c>
      <c r="G43" s="90">
        <v>54</v>
      </c>
      <c r="H43" s="90">
        <v>7</v>
      </c>
      <c r="I43" s="94">
        <f t="shared" si="0"/>
        <v>69</v>
      </c>
      <c r="J43" s="12" t="s">
        <v>388</v>
      </c>
    </row>
    <row r="44" spans="1:10">
      <c r="A44" s="64">
        <v>13</v>
      </c>
      <c r="B44" s="64" t="s">
        <v>85</v>
      </c>
      <c r="C44" s="60" t="s">
        <v>12</v>
      </c>
      <c r="D44" s="90">
        <v>1</v>
      </c>
      <c r="E44" s="90">
        <v>2</v>
      </c>
      <c r="F44" s="90">
        <v>3</v>
      </c>
      <c r="G44" s="90">
        <v>48</v>
      </c>
      <c r="H44" s="90">
        <v>14</v>
      </c>
      <c r="I44" s="94">
        <f t="shared" si="0"/>
        <v>68</v>
      </c>
      <c r="J44" s="12" t="s">
        <v>388</v>
      </c>
    </row>
    <row r="45" spans="1:10">
      <c r="A45" s="64">
        <v>14</v>
      </c>
      <c r="B45" s="64" t="s">
        <v>209</v>
      </c>
      <c r="C45" s="60" t="s">
        <v>18</v>
      </c>
      <c r="D45" s="90">
        <v>0</v>
      </c>
      <c r="E45" s="90">
        <v>6</v>
      </c>
      <c r="F45" s="90">
        <v>2</v>
      </c>
      <c r="G45" s="90">
        <v>45</v>
      </c>
      <c r="H45" s="90">
        <v>13</v>
      </c>
      <c r="I45" s="94">
        <f t="shared" si="0"/>
        <v>66</v>
      </c>
      <c r="J45" s="21" t="s">
        <v>388</v>
      </c>
    </row>
    <row r="46" spans="1:10">
      <c r="A46" s="64">
        <v>15</v>
      </c>
      <c r="B46" s="56" t="s">
        <v>305</v>
      </c>
      <c r="C46" s="57" t="s">
        <v>11</v>
      </c>
      <c r="D46" s="90">
        <v>0</v>
      </c>
      <c r="E46" s="90">
        <v>6</v>
      </c>
      <c r="F46" s="90">
        <v>2</v>
      </c>
      <c r="G46" s="90">
        <v>45</v>
      </c>
      <c r="H46" s="90">
        <v>13</v>
      </c>
      <c r="I46" s="94">
        <f t="shared" si="0"/>
        <v>66</v>
      </c>
      <c r="J46" s="12" t="s">
        <v>388</v>
      </c>
    </row>
    <row r="47" spans="1:10">
      <c r="A47" s="64">
        <v>16</v>
      </c>
      <c r="B47" s="57" t="s">
        <v>311</v>
      </c>
      <c r="C47" s="57" t="s">
        <v>312</v>
      </c>
      <c r="D47" s="90">
        <v>0</v>
      </c>
      <c r="E47" s="90">
        <v>6</v>
      </c>
      <c r="F47" s="90">
        <v>3</v>
      </c>
      <c r="G47" s="90">
        <v>42</v>
      </c>
      <c r="H47" s="90">
        <v>15</v>
      </c>
      <c r="I47" s="94">
        <f t="shared" si="0"/>
        <v>66</v>
      </c>
      <c r="J47" s="12" t="s">
        <v>388</v>
      </c>
    </row>
    <row r="48" spans="1:10">
      <c r="A48" s="64">
        <v>17</v>
      </c>
      <c r="B48" s="64" t="s">
        <v>294</v>
      </c>
      <c r="C48" s="60" t="s">
        <v>33</v>
      </c>
      <c r="D48" s="92">
        <v>1</v>
      </c>
      <c r="E48" s="92">
        <v>6</v>
      </c>
      <c r="F48" s="92">
        <v>3</v>
      </c>
      <c r="G48" s="92">
        <v>40</v>
      </c>
      <c r="H48" s="92">
        <v>15</v>
      </c>
      <c r="I48" s="94">
        <f t="shared" si="0"/>
        <v>65</v>
      </c>
      <c r="J48" s="12" t="s">
        <v>389</v>
      </c>
    </row>
    <row r="49" spans="1:10">
      <c r="A49" s="64">
        <v>18</v>
      </c>
      <c r="B49" s="64" t="s">
        <v>284</v>
      </c>
      <c r="C49" s="60" t="s">
        <v>45</v>
      </c>
      <c r="D49" s="90">
        <v>0</v>
      </c>
      <c r="E49" s="90">
        <v>6</v>
      </c>
      <c r="F49" s="90">
        <v>2</v>
      </c>
      <c r="G49" s="90">
        <v>43</v>
      </c>
      <c r="H49" s="90">
        <v>13</v>
      </c>
      <c r="I49" s="94">
        <f t="shared" si="0"/>
        <v>64</v>
      </c>
      <c r="J49" s="12" t="s">
        <v>389</v>
      </c>
    </row>
    <row r="50" spans="1:10">
      <c r="A50" s="64">
        <v>19</v>
      </c>
      <c r="B50" s="57" t="s">
        <v>280</v>
      </c>
      <c r="C50" s="57" t="s">
        <v>27</v>
      </c>
      <c r="D50" s="90">
        <v>1</v>
      </c>
      <c r="E50" s="90">
        <v>5</v>
      </c>
      <c r="F50" s="90">
        <v>1</v>
      </c>
      <c r="G50" s="90">
        <v>45</v>
      </c>
      <c r="H50" s="90">
        <v>12</v>
      </c>
      <c r="I50" s="94">
        <f t="shared" si="0"/>
        <v>64</v>
      </c>
      <c r="J50" s="12" t="s">
        <v>389</v>
      </c>
    </row>
    <row r="51" spans="1:10">
      <c r="A51" s="64">
        <v>20</v>
      </c>
      <c r="B51" s="57" t="s">
        <v>304</v>
      </c>
      <c r="C51" s="57" t="s">
        <v>23</v>
      </c>
      <c r="D51" s="90">
        <v>0</v>
      </c>
      <c r="E51" s="90">
        <v>6</v>
      </c>
      <c r="F51" s="90">
        <v>0</v>
      </c>
      <c r="G51" s="90">
        <v>45</v>
      </c>
      <c r="H51" s="90">
        <v>13</v>
      </c>
      <c r="I51" s="94">
        <f t="shared" si="0"/>
        <v>64</v>
      </c>
      <c r="J51" s="12" t="s">
        <v>389</v>
      </c>
    </row>
    <row r="52" spans="1:10">
      <c r="A52" s="64">
        <v>21</v>
      </c>
      <c r="B52" s="60" t="s">
        <v>95</v>
      </c>
      <c r="C52" s="60" t="s">
        <v>33</v>
      </c>
      <c r="D52" s="132">
        <v>0</v>
      </c>
      <c r="E52" s="132">
        <v>6</v>
      </c>
      <c r="F52" s="132">
        <v>1</v>
      </c>
      <c r="G52" s="132">
        <v>43</v>
      </c>
      <c r="H52" s="132">
        <v>13</v>
      </c>
      <c r="I52" s="94">
        <f t="shared" si="0"/>
        <v>63</v>
      </c>
      <c r="J52" s="133" t="s">
        <v>389</v>
      </c>
    </row>
    <row r="53" spans="1:10">
      <c r="A53" s="64">
        <v>22</v>
      </c>
      <c r="B53" s="57" t="s">
        <v>309</v>
      </c>
      <c r="C53" s="57" t="s">
        <v>14</v>
      </c>
      <c r="D53" s="90">
        <v>0</v>
      </c>
      <c r="E53" s="90">
        <v>6</v>
      </c>
      <c r="F53" s="90">
        <v>1</v>
      </c>
      <c r="G53" s="90">
        <v>45</v>
      </c>
      <c r="H53" s="90">
        <v>10</v>
      </c>
      <c r="I53" s="94">
        <f t="shared" si="0"/>
        <v>62</v>
      </c>
      <c r="J53" s="12" t="s">
        <v>389</v>
      </c>
    </row>
    <row r="54" spans="1:10">
      <c r="A54" s="64">
        <v>23</v>
      </c>
      <c r="B54" s="60" t="s">
        <v>278</v>
      </c>
      <c r="C54" s="60" t="s">
        <v>42</v>
      </c>
      <c r="D54" s="90">
        <v>0</v>
      </c>
      <c r="E54" s="90">
        <v>6</v>
      </c>
      <c r="F54" s="90">
        <v>2</v>
      </c>
      <c r="G54" s="90">
        <v>38</v>
      </c>
      <c r="H54" s="90">
        <v>15</v>
      </c>
      <c r="I54" s="94">
        <f t="shared" si="0"/>
        <v>61</v>
      </c>
      <c r="J54" s="21" t="s">
        <v>389</v>
      </c>
    </row>
    <row r="55" spans="1:10">
      <c r="A55" s="64">
        <v>24</v>
      </c>
      <c r="B55" s="64" t="s">
        <v>295</v>
      </c>
      <c r="C55" s="64" t="s">
        <v>18</v>
      </c>
      <c r="D55" s="93">
        <v>1</v>
      </c>
      <c r="E55" s="93">
        <v>6</v>
      </c>
      <c r="F55" s="93">
        <v>2</v>
      </c>
      <c r="G55" s="93">
        <v>40</v>
      </c>
      <c r="H55" s="93">
        <v>10</v>
      </c>
      <c r="I55" s="94">
        <f t="shared" si="0"/>
        <v>59</v>
      </c>
      <c r="J55" s="12" t="s">
        <v>389</v>
      </c>
    </row>
    <row r="56" spans="1:10">
      <c r="A56" s="64">
        <v>25</v>
      </c>
      <c r="B56" s="57" t="s">
        <v>306</v>
      </c>
      <c r="C56" s="57" t="s">
        <v>173</v>
      </c>
      <c r="D56" s="90">
        <v>0</v>
      </c>
      <c r="E56" s="90">
        <v>6</v>
      </c>
      <c r="F56" s="90">
        <v>3</v>
      </c>
      <c r="G56" s="90">
        <v>40</v>
      </c>
      <c r="H56" s="90">
        <v>8</v>
      </c>
      <c r="I56" s="94">
        <f t="shared" si="0"/>
        <v>57</v>
      </c>
      <c r="J56" s="12" t="s">
        <v>389</v>
      </c>
    </row>
    <row r="57" spans="1:10">
      <c r="A57" s="64">
        <v>26</v>
      </c>
      <c r="B57" s="56" t="s">
        <v>293</v>
      </c>
      <c r="C57" s="57" t="s">
        <v>41</v>
      </c>
      <c r="D57" s="90">
        <v>1</v>
      </c>
      <c r="E57" s="90">
        <v>6</v>
      </c>
      <c r="F57" s="90">
        <v>0</v>
      </c>
      <c r="G57" s="90">
        <v>38</v>
      </c>
      <c r="H57" s="90">
        <v>9</v>
      </c>
      <c r="I57" s="94">
        <f t="shared" si="0"/>
        <v>54</v>
      </c>
      <c r="J57" s="12" t="s">
        <v>389</v>
      </c>
    </row>
    <row r="58" spans="1:10">
      <c r="A58" s="64">
        <v>27</v>
      </c>
      <c r="B58" s="57" t="s">
        <v>289</v>
      </c>
      <c r="C58" s="57" t="s">
        <v>16</v>
      </c>
      <c r="D58" s="90">
        <v>0</v>
      </c>
      <c r="E58" s="90">
        <v>6</v>
      </c>
      <c r="F58" s="90">
        <v>2</v>
      </c>
      <c r="G58" s="90">
        <v>37</v>
      </c>
      <c r="H58" s="90">
        <v>8</v>
      </c>
      <c r="I58" s="94">
        <f t="shared" si="0"/>
        <v>53</v>
      </c>
      <c r="J58" s="12" t="s">
        <v>389</v>
      </c>
    </row>
    <row r="59" spans="1:10">
      <c r="A59" s="64">
        <v>28</v>
      </c>
      <c r="B59" s="64" t="s">
        <v>303</v>
      </c>
      <c r="C59" s="64" t="s">
        <v>41</v>
      </c>
      <c r="D59" s="90">
        <v>0</v>
      </c>
      <c r="E59" s="90">
        <v>6</v>
      </c>
      <c r="F59" s="90">
        <v>1</v>
      </c>
      <c r="G59" s="90">
        <v>32</v>
      </c>
      <c r="H59" s="90">
        <v>13</v>
      </c>
      <c r="I59" s="94">
        <f t="shared" si="0"/>
        <v>52</v>
      </c>
      <c r="J59" s="12" t="s">
        <v>389</v>
      </c>
    </row>
    <row r="60" spans="1:10">
      <c r="A60" s="64">
        <v>29</v>
      </c>
      <c r="B60" s="64" t="s">
        <v>283</v>
      </c>
      <c r="C60" s="60" t="s">
        <v>53</v>
      </c>
      <c r="D60" s="91">
        <v>1</v>
      </c>
      <c r="E60" s="91">
        <v>6</v>
      </c>
      <c r="F60" s="91">
        <v>2</v>
      </c>
      <c r="G60" s="91">
        <v>29</v>
      </c>
      <c r="H60" s="91">
        <v>13</v>
      </c>
      <c r="I60" s="94">
        <f t="shared" si="0"/>
        <v>51</v>
      </c>
      <c r="J60" s="12" t="s">
        <v>389</v>
      </c>
    </row>
    <row r="61" spans="1:10">
      <c r="A61" s="64">
        <v>30</v>
      </c>
      <c r="B61" s="64" t="s">
        <v>313</v>
      </c>
      <c r="C61" s="60" t="s">
        <v>18</v>
      </c>
      <c r="D61" s="93">
        <v>0</v>
      </c>
      <c r="E61" s="93">
        <v>5</v>
      </c>
      <c r="F61" s="93">
        <v>2</v>
      </c>
      <c r="G61" s="93">
        <v>28</v>
      </c>
      <c r="H61" s="93">
        <v>14</v>
      </c>
      <c r="I61" s="94">
        <f t="shared" si="0"/>
        <v>49</v>
      </c>
      <c r="J61" s="12" t="s">
        <v>389</v>
      </c>
    </row>
    <row r="62" spans="1:10">
      <c r="A62" s="64">
        <v>31</v>
      </c>
      <c r="B62" s="57" t="s">
        <v>291</v>
      </c>
      <c r="C62" s="57" t="s">
        <v>59</v>
      </c>
      <c r="D62" s="90">
        <v>0</v>
      </c>
      <c r="E62" s="90">
        <v>6</v>
      </c>
      <c r="F62" s="90">
        <v>0</v>
      </c>
      <c r="G62" s="90">
        <v>32</v>
      </c>
      <c r="H62" s="90">
        <v>10</v>
      </c>
      <c r="I62" s="94">
        <f t="shared" si="0"/>
        <v>48</v>
      </c>
      <c r="J62" s="12" t="s">
        <v>389</v>
      </c>
    </row>
    <row r="63" spans="1:10">
      <c r="A63" s="64">
        <v>32</v>
      </c>
      <c r="B63" s="57" t="s">
        <v>317</v>
      </c>
      <c r="C63" s="57" t="s">
        <v>17</v>
      </c>
      <c r="D63" s="90">
        <v>0</v>
      </c>
      <c r="E63" s="90">
        <v>4</v>
      </c>
      <c r="F63" s="90">
        <v>1</v>
      </c>
      <c r="G63" s="90">
        <v>32</v>
      </c>
      <c r="H63" s="90">
        <v>11</v>
      </c>
      <c r="I63" s="94">
        <f t="shared" si="0"/>
        <v>48</v>
      </c>
      <c r="J63" s="12" t="s">
        <v>389</v>
      </c>
    </row>
    <row r="64" spans="1:10">
      <c r="A64" s="64">
        <v>33</v>
      </c>
      <c r="B64" s="60" t="s">
        <v>285</v>
      </c>
      <c r="C64" s="60" t="s">
        <v>42</v>
      </c>
      <c r="D64" s="93">
        <v>0</v>
      </c>
      <c r="E64" s="93">
        <v>6</v>
      </c>
      <c r="F64" s="93">
        <v>1</v>
      </c>
      <c r="G64" s="93">
        <v>32</v>
      </c>
      <c r="H64" s="93">
        <v>8</v>
      </c>
      <c r="I64" s="94">
        <f t="shared" si="0"/>
        <v>47</v>
      </c>
      <c r="J64" s="12" t="s">
        <v>389</v>
      </c>
    </row>
    <row r="65" spans="1:10">
      <c r="A65" s="64">
        <v>34</v>
      </c>
      <c r="B65" s="57" t="s">
        <v>299</v>
      </c>
      <c r="C65" s="57" t="s">
        <v>23</v>
      </c>
      <c r="D65" s="90">
        <v>1</v>
      </c>
      <c r="E65" s="90">
        <v>6</v>
      </c>
      <c r="F65" s="90">
        <v>0</v>
      </c>
      <c r="G65" s="90">
        <v>24</v>
      </c>
      <c r="H65" s="90">
        <v>13</v>
      </c>
      <c r="I65" s="94">
        <f t="shared" si="0"/>
        <v>44</v>
      </c>
      <c r="J65" s="12" t="s">
        <v>389</v>
      </c>
    </row>
    <row r="66" spans="1:10">
      <c r="A66" s="64">
        <v>35</v>
      </c>
      <c r="B66" s="95" t="s">
        <v>308</v>
      </c>
      <c r="C66" s="95" t="s">
        <v>169</v>
      </c>
      <c r="D66" s="90">
        <v>0</v>
      </c>
      <c r="E66" s="90">
        <v>0</v>
      </c>
      <c r="F66" s="90">
        <v>1</v>
      </c>
      <c r="G66" s="90">
        <v>30</v>
      </c>
      <c r="H66" s="90">
        <v>12</v>
      </c>
      <c r="I66" s="94">
        <f t="shared" si="0"/>
        <v>43</v>
      </c>
      <c r="J66" s="12" t="s">
        <v>389</v>
      </c>
    </row>
    <row r="67" spans="1:10">
      <c r="A67" s="64">
        <v>36</v>
      </c>
      <c r="B67" s="64" t="s">
        <v>281</v>
      </c>
      <c r="C67" s="60" t="s">
        <v>194</v>
      </c>
      <c r="D67" s="90">
        <v>0</v>
      </c>
      <c r="E67" s="90">
        <v>6</v>
      </c>
      <c r="F67" s="90">
        <v>2</v>
      </c>
      <c r="G67" s="90">
        <v>27</v>
      </c>
      <c r="H67" s="90">
        <v>8</v>
      </c>
      <c r="I67" s="94">
        <f t="shared" si="0"/>
        <v>43</v>
      </c>
      <c r="J67" s="12" t="s">
        <v>389</v>
      </c>
    </row>
    <row r="68" spans="1:10">
      <c r="A68" s="64">
        <v>37</v>
      </c>
      <c r="B68" s="98" t="s">
        <v>307</v>
      </c>
      <c r="C68" s="98" t="s">
        <v>12</v>
      </c>
      <c r="D68" s="90">
        <v>0</v>
      </c>
      <c r="E68" s="90">
        <v>5</v>
      </c>
      <c r="F68" s="90">
        <v>2</v>
      </c>
      <c r="G68" s="90">
        <v>26</v>
      </c>
      <c r="H68" s="90">
        <v>10</v>
      </c>
      <c r="I68" s="94">
        <f t="shared" si="0"/>
        <v>43</v>
      </c>
      <c r="J68" s="12" t="s">
        <v>389</v>
      </c>
    </row>
    <row r="69" spans="1:10">
      <c r="A69" s="64">
        <v>38</v>
      </c>
      <c r="B69" s="57" t="s">
        <v>298</v>
      </c>
      <c r="C69" s="57" t="s">
        <v>9</v>
      </c>
      <c r="D69" s="90">
        <v>0</v>
      </c>
      <c r="E69" s="90">
        <v>6</v>
      </c>
      <c r="F69" s="90">
        <v>2</v>
      </c>
      <c r="G69" s="90">
        <v>24</v>
      </c>
      <c r="H69" s="90">
        <v>10</v>
      </c>
      <c r="I69" s="94">
        <f t="shared" si="0"/>
        <v>42</v>
      </c>
      <c r="J69" s="12" t="s">
        <v>389</v>
      </c>
    </row>
    <row r="70" spans="1:10">
      <c r="A70" s="64">
        <v>39</v>
      </c>
      <c r="B70" s="64" t="s">
        <v>219</v>
      </c>
      <c r="C70" s="60" t="s">
        <v>17</v>
      </c>
      <c r="D70" s="90">
        <v>0</v>
      </c>
      <c r="E70" s="90">
        <v>6</v>
      </c>
      <c r="F70" s="90">
        <v>2</v>
      </c>
      <c r="G70" s="90">
        <v>24</v>
      </c>
      <c r="H70" s="90">
        <v>7</v>
      </c>
      <c r="I70" s="94">
        <f t="shared" si="0"/>
        <v>39</v>
      </c>
      <c r="J70" s="12" t="s">
        <v>389</v>
      </c>
    </row>
    <row r="71" spans="1:10">
      <c r="A71" s="64">
        <v>40</v>
      </c>
      <c r="B71" s="60" t="s">
        <v>315</v>
      </c>
      <c r="C71" s="60" t="s">
        <v>316</v>
      </c>
      <c r="D71" s="90">
        <v>0</v>
      </c>
      <c r="E71" s="90">
        <v>6</v>
      </c>
      <c r="F71" s="90">
        <v>0</v>
      </c>
      <c r="G71" s="90">
        <v>22</v>
      </c>
      <c r="H71" s="90">
        <v>11</v>
      </c>
      <c r="I71" s="94">
        <f t="shared" si="0"/>
        <v>39</v>
      </c>
      <c r="J71" s="12" t="s">
        <v>389</v>
      </c>
    </row>
    <row r="72" spans="1:10">
      <c r="A72" s="64">
        <v>41</v>
      </c>
      <c r="B72" s="57" t="s">
        <v>310</v>
      </c>
      <c r="C72" s="57" t="s">
        <v>42</v>
      </c>
      <c r="D72" s="91">
        <v>0</v>
      </c>
      <c r="E72" s="91">
        <v>5</v>
      </c>
      <c r="F72" s="91">
        <v>1</v>
      </c>
      <c r="G72" s="91">
        <v>14</v>
      </c>
      <c r="H72" s="91">
        <v>8</v>
      </c>
      <c r="I72" s="94">
        <f t="shared" si="0"/>
        <v>28</v>
      </c>
      <c r="J72" s="12" t="s">
        <v>389</v>
      </c>
    </row>
    <row r="73" spans="1:10">
      <c r="A73" s="64">
        <v>42</v>
      </c>
      <c r="B73" s="57" t="s">
        <v>314</v>
      </c>
      <c r="C73" s="57" t="s">
        <v>53</v>
      </c>
      <c r="D73" s="92">
        <v>0</v>
      </c>
      <c r="E73" s="92">
        <v>6</v>
      </c>
      <c r="F73" s="92">
        <v>0</v>
      </c>
      <c r="G73" s="92">
        <v>13</v>
      </c>
      <c r="H73" s="92">
        <v>6</v>
      </c>
      <c r="I73" s="94">
        <v>25</v>
      </c>
      <c r="J73" s="12" t="s">
        <v>389</v>
      </c>
    </row>
    <row r="74" spans="1:10">
      <c r="A74" s="64">
        <v>43</v>
      </c>
      <c r="B74" s="56" t="s">
        <v>301</v>
      </c>
      <c r="C74" s="57" t="s">
        <v>18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4">
        <f>SUM(D74:H74)</f>
        <v>0</v>
      </c>
      <c r="J74" s="12" t="s">
        <v>389</v>
      </c>
    </row>
    <row r="76" spans="1:10" ht="15.75">
      <c r="C76" s="135" t="s">
        <v>319</v>
      </c>
    </row>
    <row r="77" spans="1:10" ht="15.75">
      <c r="C77" s="135" t="s">
        <v>320</v>
      </c>
    </row>
    <row r="78" spans="1:10" ht="15.75">
      <c r="C78" s="44" t="s">
        <v>1</v>
      </c>
    </row>
  </sheetData>
  <autoFilter ref="A31:J31">
    <filterColumn colId="5"/>
    <filterColumn colId="6"/>
    <filterColumn colId="7"/>
    <sortState ref="A29:Q74">
      <sortCondition descending="1" ref="I28"/>
    </sortState>
  </autoFilter>
  <sortState ref="A34:P76">
    <sortCondition descending="1" ref="I34"/>
  </sortState>
  <mergeCells count="19">
    <mergeCell ref="B30:C30"/>
    <mergeCell ref="B14:C14"/>
    <mergeCell ref="B15:C15"/>
    <mergeCell ref="B23:C23"/>
    <mergeCell ref="B24:C24"/>
    <mergeCell ref="B21:C21"/>
    <mergeCell ref="B22:C22"/>
    <mergeCell ref="B16:C16"/>
    <mergeCell ref="B17:C17"/>
    <mergeCell ref="B18:C18"/>
    <mergeCell ref="B19:C19"/>
    <mergeCell ref="B20:C20"/>
    <mergeCell ref="B8:C8"/>
    <mergeCell ref="B5:C5"/>
    <mergeCell ref="B1:C1"/>
    <mergeCell ref="B2:C2"/>
    <mergeCell ref="B3:C3"/>
    <mergeCell ref="B4:C4"/>
    <mergeCell ref="B6:C6"/>
  </mergeCell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'9 класс'!_GoBack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lyaschenko</cp:lastModifiedBy>
  <cp:lastPrinted>2019-11-11T13:01:55Z</cp:lastPrinted>
  <dcterms:created xsi:type="dcterms:W3CDTF">2018-09-25T14:26:43Z</dcterms:created>
  <dcterms:modified xsi:type="dcterms:W3CDTF">2019-11-14T14:00:21Z</dcterms:modified>
</cp:coreProperties>
</file>