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7" sheetId="4" r:id="rId1"/>
    <sheet name="8" sheetId="5" r:id="rId2"/>
    <sheet name="9" sheetId="6" r:id="rId3"/>
    <sheet name="10" sheetId="7" r:id="rId4"/>
    <sheet name="11" sheetId="8" r:id="rId5"/>
  </sheets>
  <definedNames>
    <definedName name="_xlnm._FilterDatabase" localSheetId="3" hidden="1">'10'!$A$16:$K$16</definedName>
    <definedName name="_xlnm._FilterDatabase" localSheetId="4" hidden="1">'11'!$A$16:$K$16</definedName>
    <definedName name="_xlnm._FilterDatabase" localSheetId="0" hidden="1">'7'!$A$16:$J$16</definedName>
    <definedName name="_xlnm._FilterDatabase" localSheetId="1" hidden="1">'8'!$A$16:$K$16</definedName>
    <definedName name="_xlnm._FilterDatabase" localSheetId="2" hidden="1">'9'!$A$16:$K$16</definedName>
  </definedNames>
  <calcPr calcId="124519"/>
</workbook>
</file>

<file path=xl/calcChain.xml><?xml version="1.0" encoding="utf-8"?>
<calcChain xmlns="http://schemas.openxmlformats.org/spreadsheetml/2006/main">
  <c r="K17" i="5"/>
  <c r="J64" i="4" l="1"/>
  <c r="K48" i="5"/>
  <c r="K37"/>
  <c r="K64"/>
  <c r="K28"/>
  <c r="K25"/>
  <c r="K49"/>
  <c r="K53"/>
  <c r="K58"/>
  <c r="K38"/>
  <c r="K62"/>
  <c r="K21"/>
  <c r="K33"/>
  <c r="K50"/>
  <c r="K18"/>
  <c r="K35"/>
  <c r="K63"/>
  <c r="K44"/>
  <c r="K39"/>
  <c r="K34"/>
  <c r="K23"/>
  <c r="K40"/>
  <c r="K19"/>
  <c r="K22"/>
  <c r="K45"/>
  <c r="K51"/>
  <c r="K59"/>
  <c r="K29"/>
  <c r="K41"/>
  <c r="K26"/>
  <c r="K52"/>
  <c r="K30"/>
  <c r="K54"/>
  <c r="K36"/>
  <c r="K55"/>
  <c r="K24"/>
  <c r="K27"/>
  <c r="K56"/>
  <c r="K20"/>
  <c r="K31"/>
  <c r="K32"/>
  <c r="K42"/>
  <c r="K43"/>
  <c r="K66"/>
  <c r="K61"/>
  <c r="K46"/>
  <c r="K60"/>
  <c r="K57"/>
  <c r="K47"/>
  <c r="K65"/>
  <c r="K22" i="8"/>
  <c r="K31"/>
  <c r="K51"/>
  <c r="K36"/>
  <c r="K55"/>
  <c r="K37"/>
  <c r="K34"/>
  <c r="K19"/>
  <c r="K47"/>
  <c r="K38"/>
  <c r="K18"/>
  <c r="K56"/>
  <c r="K57"/>
  <c r="K24"/>
  <c r="K28"/>
  <c r="K45"/>
  <c r="K58"/>
  <c r="K43"/>
  <c r="K21"/>
  <c r="K52"/>
  <c r="K53"/>
  <c r="K32"/>
  <c r="K48"/>
  <c r="K33"/>
  <c r="K40"/>
  <c r="K25"/>
  <c r="K26"/>
  <c r="K27"/>
  <c r="K54"/>
  <c r="K44"/>
  <c r="K59"/>
  <c r="K41"/>
  <c r="K60"/>
  <c r="K29"/>
  <c r="K49"/>
  <c r="K42"/>
  <c r="K46"/>
  <c r="K35"/>
  <c r="K17"/>
  <c r="K20"/>
  <c r="K50"/>
  <c r="K23"/>
  <c r="K30"/>
  <c r="J42" i="4"/>
  <c r="J58"/>
  <c r="J59"/>
  <c r="J32"/>
  <c r="J19"/>
  <c r="J55"/>
  <c r="J60"/>
  <c r="J56"/>
  <c r="J29"/>
  <c r="J44"/>
  <c r="J30"/>
  <c r="J51"/>
  <c r="J25"/>
  <c r="J57"/>
  <c r="J61"/>
  <c r="J34"/>
  <c r="J33"/>
  <c r="J23"/>
  <c r="J52"/>
  <c r="J62"/>
  <c r="J53"/>
  <c r="J35"/>
  <c r="J26"/>
  <c r="J20"/>
  <c r="J36"/>
  <c r="J17"/>
  <c r="J63"/>
  <c r="J37"/>
  <c r="J24"/>
  <c r="J21"/>
  <c r="J47"/>
  <c r="J27"/>
  <c r="J28"/>
  <c r="J48"/>
  <c r="J31"/>
  <c r="J49"/>
  <c r="J38"/>
  <c r="J65"/>
  <c r="J43"/>
  <c r="J50"/>
  <c r="J22"/>
  <c r="J18"/>
  <c r="J39"/>
  <c r="J40"/>
  <c r="J66"/>
  <c r="J67"/>
  <c r="J45"/>
  <c r="J41"/>
  <c r="J68"/>
  <c r="J54"/>
  <c r="J46"/>
  <c r="K35" i="6"/>
  <c r="K51"/>
  <c r="K25"/>
  <c r="K36"/>
  <c r="K24"/>
  <c r="K39"/>
  <c r="K30"/>
  <c r="K22"/>
  <c r="K43"/>
  <c r="K20"/>
  <c r="K32"/>
  <c r="K28"/>
  <c r="K40"/>
  <c r="K23"/>
  <c r="K37"/>
  <c r="K18"/>
  <c r="K33"/>
  <c r="K44"/>
  <c r="K38"/>
  <c r="K45"/>
  <c r="K42"/>
  <c r="K60"/>
  <c r="K46"/>
  <c r="K56"/>
  <c r="K57"/>
  <c r="K52"/>
  <c r="K61"/>
  <c r="K26"/>
  <c r="K53"/>
  <c r="K58"/>
  <c r="K62"/>
  <c r="K31"/>
  <c r="K34"/>
  <c r="K21"/>
  <c r="K63"/>
  <c r="K64"/>
  <c r="K54"/>
  <c r="K47"/>
  <c r="K48"/>
  <c r="K41"/>
  <c r="K17"/>
  <c r="K65"/>
  <c r="K59"/>
  <c r="K66"/>
  <c r="K29"/>
  <c r="K49"/>
  <c r="K55"/>
  <c r="K50"/>
  <c r="K27"/>
  <c r="K19"/>
  <c r="K48" i="7"/>
  <c r="K25"/>
  <c r="K34"/>
  <c r="K49"/>
  <c r="K27"/>
  <c r="K19"/>
  <c r="K17"/>
  <c r="K21"/>
  <c r="K35"/>
  <c r="K18"/>
  <c r="K36"/>
  <c r="K31"/>
  <c r="K40"/>
  <c r="K50"/>
  <c r="K28"/>
  <c r="K29"/>
  <c r="K23"/>
  <c r="K20"/>
  <c r="K43"/>
  <c r="K37"/>
  <c r="K44"/>
  <c r="K51"/>
  <c r="K24"/>
  <c r="K52"/>
  <c r="K32"/>
  <c r="K30"/>
  <c r="K53"/>
  <c r="K33"/>
  <c r="K38"/>
  <c r="K42"/>
  <c r="K54"/>
  <c r="K55"/>
  <c r="K22"/>
  <c r="K39"/>
  <c r="K56"/>
  <c r="K57"/>
  <c r="K41"/>
  <c r="K45"/>
  <c r="K58"/>
  <c r="K46"/>
  <c r="K59"/>
  <c r="K26"/>
  <c r="K60"/>
  <c r="K47"/>
</calcChain>
</file>

<file path=xl/sharedStrings.xml><?xml version="1.0" encoding="utf-8"?>
<sst xmlns="http://schemas.openxmlformats.org/spreadsheetml/2006/main" count="1187" uniqueCount="433">
  <si>
    <t>Максим</t>
  </si>
  <si>
    <t>Анна</t>
  </si>
  <si>
    <t>Матвей</t>
  </si>
  <si>
    <t>Артем</t>
  </si>
  <si>
    <t>Артём</t>
  </si>
  <si>
    <t>Полина</t>
  </si>
  <si>
    <t>№ п/п</t>
  </si>
  <si>
    <t>Фамилия</t>
  </si>
  <si>
    <t>Имя</t>
  </si>
  <si>
    <t>Класс</t>
  </si>
  <si>
    <t>Дарья</t>
  </si>
  <si>
    <t>Даниил</t>
  </si>
  <si>
    <t>Татьяна</t>
  </si>
  <si>
    <t>Алина</t>
  </si>
  <si>
    <t>Денис</t>
  </si>
  <si>
    <t>Кристина</t>
  </si>
  <si>
    <t>Александр</t>
  </si>
  <si>
    <t>Иван</t>
  </si>
  <si>
    <t>Дмитрий</t>
  </si>
  <si>
    <t>Уваров</t>
  </si>
  <si>
    <t>Алексей</t>
  </si>
  <si>
    <t>Анастасия</t>
  </si>
  <si>
    <t>Софья</t>
  </si>
  <si>
    <t>Виктория</t>
  </si>
  <si>
    <t>Ирина</t>
  </si>
  <si>
    <t>Алена</t>
  </si>
  <si>
    <t>Николай</t>
  </si>
  <si>
    <t>Екатерина</t>
  </si>
  <si>
    <t>Назар</t>
  </si>
  <si>
    <t>Диана</t>
  </si>
  <si>
    <t>Антон</t>
  </si>
  <si>
    <t>Данил</t>
  </si>
  <si>
    <t>Александра</t>
  </si>
  <si>
    <t>Егор</t>
  </si>
  <si>
    <t>Михаил</t>
  </si>
  <si>
    <t>Поздняков</t>
  </si>
  <si>
    <t>Никита</t>
  </si>
  <si>
    <t>София</t>
  </si>
  <si>
    <t>Владислав</t>
  </si>
  <si>
    <t>Гоц</t>
  </si>
  <si>
    <t>Илья</t>
  </si>
  <si>
    <t>Гасюков</t>
  </si>
  <si>
    <t>Кирилл</t>
  </si>
  <si>
    <t>Попова</t>
  </si>
  <si>
    <t>Тимофей</t>
  </si>
  <si>
    <t>Карина</t>
  </si>
  <si>
    <t>Евгений</t>
  </si>
  <si>
    <t>Ангелина</t>
  </si>
  <si>
    <t>Мария</t>
  </si>
  <si>
    <t>Юлия</t>
  </si>
  <si>
    <t>Елена</t>
  </si>
  <si>
    <t xml:space="preserve">Шеина </t>
  </si>
  <si>
    <t>Бирюков</t>
  </si>
  <si>
    <t>Валерия</t>
  </si>
  <si>
    <t>Владимир</t>
  </si>
  <si>
    <t>Роман</t>
  </si>
  <si>
    <t>Ксения</t>
  </si>
  <si>
    <t>Ольга</t>
  </si>
  <si>
    <t>Тимур</t>
  </si>
  <si>
    <t>Сергей</t>
  </si>
  <si>
    <t>Кузнецов</t>
  </si>
  <si>
    <t>Эвелина</t>
  </si>
  <si>
    <t>Вероника</t>
  </si>
  <si>
    <t>Богдан</t>
  </si>
  <si>
    <t>Алёна</t>
  </si>
  <si>
    <t>Станислав</t>
  </si>
  <si>
    <t>Елизавета</t>
  </si>
  <si>
    <t>Андрей</t>
  </si>
  <si>
    <t>Маргарита</t>
  </si>
  <si>
    <t xml:space="preserve">Елизавета </t>
  </si>
  <si>
    <t>Алиса</t>
  </si>
  <si>
    <t xml:space="preserve">Татьяна </t>
  </si>
  <si>
    <t xml:space="preserve">Яковлева </t>
  </si>
  <si>
    <t xml:space="preserve">Анна </t>
  </si>
  <si>
    <t>Арсений</t>
  </si>
  <si>
    <t xml:space="preserve">Егор </t>
  </si>
  <si>
    <t xml:space="preserve">Лиана </t>
  </si>
  <si>
    <t xml:space="preserve">Вадим </t>
  </si>
  <si>
    <t xml:space="preserve">Никита </t>
  </si>
  <si>
    <t>Косицына</t>
  </si>
  <si>
    <t>Медведева</t>
  </si>
  <si>
    <t xml:space="preserve">Дарья </t>
  </si>
  <si>
    <t>Яна</t>
  </si>
  <si>
    <t>Емуков</t>
  </si>
  <si>
    <t xml:space="preserve">Роман </t>
  </si>
  <si>
    <t>Семен</t>
  </si>
  <si>
    <t xml:space="preserve">Илья </t>
  </si>
  <si>
    <t>Глеб</t>
  </si>
  <si>
    <t>Беломестный</t>
  </si>
  <si>
    <t xml:space="preserve">Михаил </t>
  </si>
  <si>
    <t>Горелов</t>
  </si>
  <si>
    <t>Анатолий</t>
  </si>
  <si>
    <t xml:space="preserve">Мария </t>
  </si>
  <si>
    <t>Малыхина</t>
  </si>
  <si>
    <t>Коноваленко</t>
  </si>
  <si>
    <t>Евгения</t>
  </si>
  <si>
    <t>Кузяков</t>
  </si>
  <si>
    <t>Егоров</t>
  </si>
  <si>
    <t>Надежда</t>
  </si>
  <si>
    <t>Арзуманов</t>
  </si>
  <si>
    <t>Никитин</t>
  </si>
  <si>
    <t>Воронин</t>
  </si>
  <si>
    <t xml:space="preserve">Николаенко </t>
  </si>
  <si>
    <t>Остапова</t>
  </si>
  <si>
    <t>Инна</t>
  </si>
  <si>
    <t>Лесников</t>
  </si>
  <si>
    <t>Захар</t>
  </si>
  <si>
    <t>Захарова</t>
  </si>
  <si>
    <t>Хегай</t>
  </si>
  <si>
    <t>Мирошниченко</t>
  </si>
  <si>
    <t>Заречный</t>
  </si>
  <si>
    <t>Рудова</t>
  </si>
  <si>
    <t xml:space="preserve">Авдеева </t>
  </si>
  <si>
    <t>Луценко</t>
  </si>
  <si>
    <t>Малахова</t>
  </si>
  <si>
    <t>Шахова</t>
  </si>
  <si>
    <t>Лидия</t>
  </si>
  <si>
    <t>Лагунов</t>
  </si>
  <si>
    <t>Репетенко</t>
  </si>
  <si>
    <t>Марина</t>
  </si>
  <si>
    <t>Денисенко</t>
  </si>
  <si>
    <t>Ечин</t>
  </si>
  <si>
    <t>Тимофеева</t>
  </si>
  <si>
    <t>Шорохов</t>
  </si>
  <si>
    <t>Растворцева</t>
  </si>
  <si>
    <t>Николаенко</t>
  </si>
  <si>
    <t>Поляков</t>
  </si>
  <si>
    <t>Зенина</t>
  </si>
  <si>
    <t>Ильенко</t>
  </si>
  <si>
    <t>Марк</t>
  </si>
  <si>
    <t>Лебедева</t>
  </si>
  <si>
    <t>Скибина</t>
  </si>
  <si>
    <t>Иванисов</t>
  </si>
  <si>
    <t xml:space="preserve">Артем </t>
  </si>
  <si>
    <t>Масяева</t>
  </si>
  <si>
    <t>Калмыкова</t>
  </si>
  <si>
    <t xml:space="preserve">Позднякова </t>
  </si>
  <si>
    <t xml:space="preserve">Полина </t>
  </si>
  <si>
    <t>Агаркова</t>
  </si>
  <si>
    <t>Гусев</t>
  </si>
  <si>
    <t xml:space="preserve">Ульянцева </t>
  </si>
  <si>
    <t xml:space="preserve">Головненко </t>
  </si>
  <si>
    <t>Калашникова</t>
  </si>
  <si>
    <t>Журбенко</t>
  </si>
  <si>
    <t>Василий</t>
  </si>
  <si>
    <t>Соколова</t>
  </si>
  <si>
    <t xml:space="preserve">Виктория </t>
  </si>
  <si>
    <t>Сазанов</t>
  </si>
  <si>
    <t xml:space="preserve">Запускалова </t>
  </si>
  <si>
    <t>Галина</t>
  </si>
  <si>
    <t xml:space="preserve">Гаргома </t>
  </si>
  <si>
    <t xml:space="preserve">Екатерина </t>
  </si>
  <si>
    <t>Ткаченко</t>
  </si>
  <si>
    <t xml:space="preserve">Фомин </t>
  </si>
  <si>
    <t>Ева</t>
  </si>
  <si>
    <t xml:space="preserve">Владислав </t>
  </si>
  <si>
    <t xml:space="preserve">Денис </t>
  </si>
  <si>
    <t>Бондаренко</t>
  </si>
  <si>
    <t>Ворошилов</t>
  </si>
  <si>
    <t>Лушпа</t>
  </si>
  <si>
    <t>Белозерцев</t>
  </si>
  <si>
    <t>Цыганков</t>
  </si>
  <si>
    <t xml:space="preserve">Семернина </t>
  </si>
  <si>
    <t xml:space="preserve">Наумова </t>
  </si>
  <si>
    <t>Капиталина</t>
  </si>
  <si>
    <t>Костина</t>
  </si>
  <si>
    <t>Шавров</t>
  </si>
  <si>
    <t xml:space="preserve">Потапов </t>
  </si>
  <si>
    <t>Борисова</t>
  </si>
  <si>
    <t>Холодова</t>
  </si>
  <si>
    <t xml:space="preserve">Александра </t>
  </si>
  <si>
    <t>Наумов</t>
  </si>
  <si>
    <t>Гранкин</t>
  </si>
  <si>
    <t xml:space="preserve">Лев </t>
  </si>
  <si>
    <t>Авилова</t>
  </si>
  <si>
    <t xml:space="preserve">Иван </t>
  </si>
  <si>
    <t>Федоров</t>
  </si>
  <si>
    <t>Шмараев</t>
  </si>
  <si>
    <t>Андросов</t>
  </si>
  <si>
    <t>Оспищева</t>
  </si>
  <si>
    <t>Найман</t>
  </si>
  <si>
    <t xml:space="preserve">Щербак </t>
  </si>
  <si>
    <t>Умеренков</t>
  </si>
  <si>
    <t>Белкин</t>
  </si>
  <si>
    <t>Тен</t>
  </si>
  <si>
    <t>Анциферова</t>
  </si>
  <si>
    <t>Пашкова</t>
  </si>
  <si>
    <t>Белозерских</t>
  </si>
  <si>
    <t>Дрокина</t>
  </si>
  <si>
    <t>Прокопенко</t>
  </si>
  <si>
    <t>Асянин</t>
  </si>
  <si>
    <t>Беняш</t>
  </si>
  <si>
    <t>Тодорова</t>
  </si>
  <si>
    <t>Воротынцева</t>
  </si>
  <si>
    <t>Широкая</t>
  </si>
  <si>
    <t>Малютина</t>
  </si>
  <si>
    <t xml:space="preserve">Бетуганова </t>
  </si>
  <si>
    <t>Ваулина</t>
  </si>
  <si>
    <t xml:space="preserve">Трефелова </t>
  </si>
  <si>
    <t>Княжев</t>
  </si>
  <si>
    <t>Алимаскина</t>
  </si>
  <si>
    <t>Юдина</t>
  </si>
  <si>
    <t>Листопадов</t>
  </si>
  <si>
    <t>Гармашев</t>
  </si>
  <si>
    <t>Усков</t>
  </si>
  <si>
    <t>Риплингер</t>
  </si>
  <si>
    <t xml:space="preserve">Беланова </t>
  </si>
  <si>
    <t>Ягныч</t>
  </si>
  <si>
    <t>Гунченко</t>
  </si>
  <si>
    <t>Гребенюкова</t>
  </si>
  <si>
    <t>Матвейчук</t>
  </si>
  <si>
    <t>Ивченко</t>
  </si>
  <si>
    <t>Мухачев</t>
  </si>
  <si>
    <t xml:space="preserve">Авилов </t>
  </si>
  <si>
    <t>Раков</t>
  </si>
  <si>
    <t xml:space="preserve">Дудов </t>
  </si>
  <si>
    <t>Грабин</t>
  </si>
  <si>
    <t>Лылов</t>
  </si>
  <si>
    <t>Курганская</t>
  </si>
  <si>
    <t>Марченко</t>
  </si>
  <si>
    <t>Снежана</t>
  </si>
  <si>
    <t xml:space="preserve">Алиса </t>
  </si>
  <si>
    <t>Логвиненко</t>
  </si>
  <si>
    <t xml:space="preserve">Пеньков </t>
  </si>
  <si>
    <t>Анохина</t>
  </si>
  <si>
    <t>Константинова</t>
  </si>
  <si>
    <t>Кузин</t>
  </si>
  <si>
    <t>Азаров</t>
  </si>
  <si>
    <t xml:space="preserve">Афанасовский </t>
  </si>
  <si>
    <t xml:space="preserve">Артемий </t>
  </si>
  <si>
    <t>Жерновая</t>
  </si>
  <si>
    <t>Севостьянов</t>
  </si>
  <si>
    <t>Баталова</t>
  </si>
  <si>
    <t>Рогозина</t>
  </si>
  <si>
    <t xml:space="preserve">Чеботарёва  </t>
  </si>
  <si>
    <t xml:space="preserve">Чеботарев </t>
  </si>
  <si>
    <t xml:space="preserve">Горбунова </t>
  </si>
  <si>
    <t>Панкратов</t>
  </si>
  <si>
    <t>Аркадий</t>
  </si>
  <si>
    <t>Шуляковская</t>
  </si>
  <si>
    <t xml:space="preserve">Матвей </t>
  </si>
  <si>
    <t>Шамраев</t>
  </si>
  <si>
    <t xml:space="preserve">Семён </t>
  </si>
  <si>
    <t xml:space="preserve">Пономаренко </t>
  </si>
  <si>
    <t xml:space="preserve">Холодова </t>
  </si>
  <si>
    <t xml:space="preserve">Котова </t>
  </si>
  <si>
    <t xml:space="preserve">Мешкова </t>
  </si>
  <si>
    <t xml:space="preserve">Валерия </t>
  </si>
  <si>
    <t xml:space="preserve">Дейнеко </t>
  </si>
  <si>
    <t xml:space="preserve">Бандалетов </t>
  </si>
  <si>
    <t xml:space="preserve">Селин </t>
  </si>
  <si>
    <t xml:space="preserve">Городиский </t>
  </si>
  <si>
    <t xml:space="preserve"> Илья </t>
  </si>
  <si>
    <t xml:space="preserve">Рыльский </t>
  </si>
  <si>
    <t xml:space="preserve">Журакова </t>
  </si>
  <si>
    <t xml:space="preserve">Тагильцев </t>
  </si>
  <si>
    <t xml:space="preserve"> Арина</t>
  </si>
  <si>
    <t xml:space="preserve">Растворцева </t>
  </si>
  <si>
    <t>Столярова</t>
  </si>
  <si>
    <t>Арабаджи</t>
  </si>
  <si>
    <t xml:space="preserve">Агафонова </t>
  </si>
  <si>
    <t>Выскребенцев</t>
  </si>
  <si>
    <t>Бубликова</t>
  </si>
  <si>
    <t>Предеин</t>
  </si>
  <si>
    <t>Шмайлова</t>
  </si>
  <si>
    <t>Синенко</t>
  </si>
  <si>
    <t>Павлова</t>
  </si>
  <si>
    <t>Борис</t>
  </si>
  <si>
    <t>Литвинов</t>
  </si>
  <si>
    <t>Председатель жюри:</t>
  </si>
  <si>
    <t>Члены жюри:</t>
  </si>
  <si>
    <t>Булавина А.В.</t>
  </si>
  <si>
    <t xml:space="preserve">Рубликов </t>
  </si>
  <si>
    <t xml:space="preserve">Наметченко </t>
  </si>
  <si>
    <t>Клименко</t>
  </si>
  <si>
    <t>Дегтярь</t>
  </si>
  <si>
    <t>Анфалова</t>
  </si>
  <si>
    <t>Лобачев</t>
  </si>
  <si>
    <t>Хробуст</t>
  </si>
  <si>
    <t>Калигаев</t>
  </si>
  <si>
    <t>Чеснокова</t>
  </si>
  <si>
    <t>Чурсин</t>
  </si>
  <si>
    <t>Будюкова</t>
  </si>
  <si>
    <t>Нагибина</t>
  </si>
  <si>
    <t>Григорьева</t>
  </si>
  <si>
    <t>Лепилина</t>
  </si>
  <si>
    <t>Заливанский</t>
  </si>
  <si>
    <t>Трубачеев</t>
  </si>
  <si>
    <t>Горяинов</t>
  </si>
  <si>
    <t>Бычков</t>
  </si>
  <si>
    <t>Бабин</t>
  </si>
  <si>
    <t>Артющенко</t>
  </si>
  <si>
    <t>Сидоренко</t>
  </si>
  <si>
    <t>Маснева</t>
  </si>
  <si>
    <t>Шульгина</t>
  </si>
  <si>
    <t>Щербинина</t>
  </si>
  <si>
    <t>Пархоменко</t>
  </si>
  <si>
    <t>Прокопов</t>
  </si>
  <si>
    <t>Ефременко</t>
  </si>
  <si>
    <t>Рафальская</t>
  </si>
  <si>
    <t>Зайковская</t>
  </si>
  <si>
    <t>Брицкая</t>
  </si>
  <si>
    <t>Долгий</t>
  </si>
  <si>
    <t>Миненкова</t>
  </si>
  <si>
    <t>Конюхов</t>
  </si>
  <si>
    <t>Буковцов</t>
  </si>
  <si>
    <t>Мордашева</t>
  </si>
  <si>
    <t>Зарембицкая</t>
  </si>
  <si>
    <t xml:space="preserve">Сизоненко </t>
  </si>
  <si>
    <t>Цалов</t>
  </si>
  <si>
    <t>Ващенко</t>
  </si>
  <si>
    <t>Сухорукова</t>
  </si>
  <si>
    <t xml:space="preserve">Марина </t>
  </si>
  <si>
    <t>Еськин</t>
  </si>
  <si>
    <t>Тысячный</t>
  </si>
  <si>
    <t xml:space="preserve">Фролов </t>
  </si>
  <si>
    <t xml:space="preserve"> Даниил </t>
  </si>
  <si>
    <t>Пчелкин</t>
  </si>
  <si>
    <t>Соха</t>
  </si>
  <si>
    <t>Мартынюк</t>
  </si>
  <si>
    <t>Пусный</t>
  </si>
  <si>
    <t>Зарубин</t>
  </si>
  <si>
    <t>Пузанов</t>
  </si>
  <si>
    <t>Ануфриев</t>
  </si>
  <si>
    <t>Просекин</t>
  </si>
  <si>
    <t>Юрьев</t>
  </si>
  <si>
    <t>Пушко</t>
  </si>
  <si>
    <t>Раевский</t>
  </si>
  <si>
    <t>Бавыкин</t>
  </si>
  <si>
    <t>Есаев</t>
  </si>
  <si>
    <t>Голочалов</t>
  </si>
  <si>
    <t>Табунщик</t>
  </si>
  <si>
    <t>Бутов</t>
  </si>
  <si>
    <t>Аманатиди</t>
  </si>
  <si>
    <t>Пенькова</t>
  </si>
  <si>
    <t>Головкина</t>
  </si>
  <si>
    <t>Хашимова</t>
  </si>
  <si>
    <t>Левошко</t>
  </si>
  <si>
    <t>Домасевич</t>
  </si>
  <si>
    <t xml:space="preserve">Живониткин </t>
  </si>
  <si>
    <t>Юрин</t>
  </si>
  <si>
    <t>Вендт</t>
  </si>
  <si>
    <t>Керытив</t>
  </si>
  <si>
    <t>Виктор</t>
  </si>
  <si>
    <t>Мамонтов</t>
  </si>
  <si>
    <t>Нетиков</t>
  </si>
  <si>
    <t>Ширф</t>
  </si>
  <si>
    <t>Итого</t>
  </si>
  <si>
    <t>Присутствовали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</si>
  <si>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</si>
  <si>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</si>
  <si>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Предмет: математика</t>
  </si>
  <si>
    <t>Дата: 16.11.2019</t>
  </si>
  <si>
    <t>Класс: 11</t>
  </si>
  <si>
    <t>Количество участников: 44</t>
  </si>
  <si>
    <t xml:space="preserve">Семейкина </t>
  </si>
  <si>
    <t>7А</t>
  </si>
  <si>
    <t>Класс: 10</t>
  </si>
  <si>
    <t>Класс: 9</t>
  </si>
  <si>
    <t>Горюшко О.П.</t>
  </si>
  <si>
    <t>Халеева Г.В.</t>
  </si>
  <si>
    <t>Щербакова Г.И.</t>
  </si>
  <si>
    <t>Левун Л.А.</t>
  </si>
  <si>
    <t>Рождественская Т.М.</t>
  </si>
  <si>
    <t>Галищева И.А.</t>
  </si>
  <si>
    <t>Терехова М.Д.</t>
  </si>
  <si>
    <t>Курило О.А.</t>
  </si>
  <si>
    <t>Таранова Г.Н.</t>
  </si>
  <si>
    <t>Толстая Л.И.</t>
  </si>
  <si>
    <t>Константинова О.Н.</t>
  </si>
  <si>
    <t>Синько Л.Н.</t>
  </si>
  <si>
    <t>Киряева Г.И.</t>
  </si>
  <si>
    <t>Пермякова Н.В.</t>
  </si>
  <si>
    <t>Щесняк Л.А.</t>
  </si>
  <si>
    <t>Зуева Т.М.</t>
  </si>
  <si>
    <t>Покручин О.А.</t>
  </si>
  <si>
    <t>Симакова Ю.Б.</t>
  </si>
  <si>
    <t>Еремина Т.В.</t>
  </si>
  <si>
    <t>Шинкарева Н.В.</t>
  </si>
  <si>
    <t>Медведева С.В.</t>
  </si>
  <si>
    <t>Злобина А.И.</t>
  </si>
  <si>
    <t>Жданова Л.Н.</t>
  </si>
  <si>
    <t>Ямпольская Е.Н.</t>
  </si>
  <si>
    <t>Коцарева А.А.</t>
  </si>
  <si>
    <t>Толстенко Л.Г.</t>
  </si>
  <si>
    <t>Лисицина Л.А.</t>
  </si>
  <si>
    <t>Мелешкова С.В.</t>
  </si>
  <si>
    <t>Шкуркин А.В.</t>
  </si>
  <si>
    <t>Выродова Л.В.</t>
  </si>
  <si>
    <t>Шаповалова В.А.</t>
  </si>
  <si>
    <t>Лазарева Т.Н.</t>
  </si>
  <si>
    <t>Беликова Е.С.</t>
  </si>
  <si>
    <t>Михайлова О.П.</t>
  </si>
  <si>
    <t>х</t>
  </si>
  <si>
    <t>Качурова Е.В.</t>
  </si>
  <si>
    <t xml:space="preserve">Члены жюри: </t>
  </si>
  <si>
    <t>Качурова Е.В., Еремина Т.В., Шкуркин А.В., Галищева И.А., Лазарева Т.Н., Постникова В.Э., Меньшикова М.В., Кормилина В.И., Косулина Л.П., Таранова Г.Н.,                                     
Злобина А.И.,Михайлова О.П.</t>
  </si>
  <si>
    <t>Класс: 7</t>
  </si>
  <si>
    <t>Количество участников: 52</t>
  </si>
  <si>
    <t>Максимальное колличество баллов:   28</t>
  </si>
  <si>
    <t xml:space="preserve">Максимальное колличество баллов: 35   </t>
  </si>
  <si>
    <t>Максимальное колличество баллов:   35</t>
  </si>
  <si>
    <t>Количество участников: 50</t>
  </si>
  <si>
    <t>Класс: 8</t>
  </si>
  <si>
    <t>Качурова Е.В., Щесняк Л.А., Медведева С.В., Рождественская Т.М., Петричко Е.М., Богданова Т.П., Золотых О.М., Синько Л.Н., Толстенко Л.Г., Толстая Л.И., 
Лисицина Л.А.,Селюкова Т.С.</t>
  </si>
  <si>
    <t>Качурова Е.В., Терехова М.Д., Зуева Т.М., Булавина А.В., Растворцева Н.В., Пискун В.В., Цыгулева Н.А., Мелешкова С.В., Левун Л.А., Жданова Л.Н., 
Выродова Л.В</t>
  </si>
  <si>
    <t>Качурова Е.В. Халеева Г.В., Пермякова Н.В., Киряева Г.И., Щербакова Г.И., Романова Ю.В., Яицкая О.Г., Яцкевич Т.В., Ефременко Т.В., Курило О.А., 
Покручин О.А.,
 Беликова Е.С</t>
  </si>
  <si>
    <t>Победитель</t>
  </si>
  <si>
    <t>Статус</t>
  </si>
  <si>
    <t>Призёр</t>
  </si>
  <si>
    <t>Участник</t>
  </si>
  <si>
    <t xml:space="preserve">Протокол заседания жюри школьного  этапа всероссийской олимпиады школьников </t>
  </si>
  <si>
    <t>1. Утверждение рейтинга участников школьного этапа всероссийской олимпиады школьников по математике, 7 класс</t>
  </si>
  <si>
    <t>2. Утверждение победителей и призеров школьного этапа всероссийской олимпиады школьников по по математике, 7 класс</t>
  </si>
  <si>
    <t>1. Утвердить рейтинг участников школьного этапа всероссийской олимпиады школьников по по математике, 7 класс</t>
  </si>
  <si>
    <t>2. Утвердить список победителей и призеров школьного этапа всероссийской олимпиады школьников по математике, 7 класс</t>
  </si>
  <si>
    <t>1. Утверждение рейтинга участников школьного этапа всероссийской олимпиады школьников по математике, 11 класс</t>
  </si>
  <si>
    <t>2. Утверждение победителей и призеров школьного этапа всероссийской олимпиады школьников по по математике, 11 класс</t>
  </si>
  <si>
    <t>1. Утвердить рейтинг участников школьного этапа всероссийской олимпиады школьников по по математике, 11 класс</t>
  </si>
  <si>
    <t>2. Утвердить список победителей и призеров школьного этапа всероссийской олимпиады школьников по математике, 11 класс</t>
  </si>
  <si>
    <t>1. Утверждение рейтинга участников школьного этапа всероссийской олимпиады школьников по математике, 10 класс</t>
  </si>
  <si>
    <t>2. Утверждение победителей и призеров школьного этапа всероссийской олимпиады школьников по по математике, 10 класс</t>
  </si>
  <si>
    <t>1. Утвердить рейтинг участников школьного этапа всероссийской олимпиады школьников по по математике, 10 класс</t>
  </si>
  <si>
    <t>2. Утвердить список победителей и призеров школьного этапа всероссийской олимпиады школьников по математике, 10 класс</t>
  </si>
  <si>
    <t>1. Утверждение рейтинга участников школьного этапа всероссийской олимпиады школьников по математике, 9 класс</t>
  </si>
  <si>
    <t>2. Утверждение победителей и призеров школьного этапа всероссийской олимпиады школьников по по математике, 9 класс</t>
  </si>
  <si>
    <t>1. Утвердить рейтинг участников школьного этапа всероссийской олимпиады школьников по по математике, 9 класс</t>
  </si>
  <si>
    <t>2. Утвердить список победителей и призеров школьного этапа всероссийской олимпиады школьников по математике, 9 класс</t>
  </si>
  <si>
    <t>1. Утверждение рейтинга участников школьного этапа всероссийской олимпиады школьников по математике, 8 класс</t>
  </si>
  <si>
    <t>2. Утверждение победителей и призеров школьного этапа всероссийской олимпиады школьников по по математике, 8 класс</t>
  </si>
  <si>
    <t>1. Утвердить рейтинг участников школьного этапа всероссийской олимпиады школьников по по математике, 8 класс</t>
  </si>
  <si>
    <t>2. Утвердить список победителей и призеров школьного этапа всероссийской олимпиады школьников по математике, 8 класс</t>
  </si>
  <si>
    <t>Качурова Е.В., Горюшко О.П., Ямпольская Е.Н., Симакова Ю.Б., Коцарева А.А., Карпенко С.В., Чайкина Н.Б., Ханюкова Т.В., Ткачева В.П., Константинова О.Н., Шаповалова В.А., Шинкарева Н.В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</si>
</sst>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9" fillId="0" borderId="0"/>
    <xf numFmtId="0" fontId="6" fillId="0" borderId="0"/>
  </cellStyleXfs>
  <cellXfs count="7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/>
    </xf>
    <xf numFmtId="0" fontId="2" fillId="0" borderId="1" xfId="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/>
    <xf numFmtId="0" fontId="0" fillId="0" borderId="1" xfId="0" applyFill="1" applyBorder="1"/>
    <xf numFmtId="0" fontId="1" fillId="0" borderId="0" xfId="1" applyFont="1" applyFill="1"/>
    <xf numFmtId="0" fontId="4" fillId="0" borderId="0" xfId="1" applyFont="1" applyFill="1"/>
    <xf numFmtId="0" fontId="3" fillId="0" borderId="0" xfId="1" applyFill="1"/>
    <xf numFmtId="0" fontId="1" fillId="0" borderId="1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5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</cellXfs>
  <cellStyles count="9">
    <cellStyle name="Excel Built-in Normal" xfId="4"/>
    <cellStyle name="TableStyleLight1" xfId="3"/>
    <cellStyle name="Обычный" xfId="0" builtinId="0"/>
    <cellStyle name="Обычный 2" xfId="1"/>
    <cellStyle name="Обычный 2 2" xfId="6"/>
    <cellStyle name="Обычный 2 4" xfId="7"/>
    <cellStyle name="Обычный 2 5" xfId="2"/>
    <cellStyle name="Обычный 3" xfId="5"/>
    <cellStyle name="Обычный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4"/>
  <sheetViews>
    <sheetView tabSelected="1" zoomScale="85" zoomScaleNormal="85" workbookViewId="0">
      <selection activeCell="C27" sqref="C27:C28"/>
    </sheetView>
  </sheetViews>
  <sheetFormatPr defaultRowHeight="15"/>
  <cols>
    <col min="1" max="1" width="6.85546875" customWidth="1"/>
    <col min="2" max="2" width="9.140625" customWidth="1"/>
    <col min="3" max="3" width="20.140625" customWidth="1"/>
    <col min="4" max="4" width="16.85546875" customWidth="1"/>
    <col min="6" max="9" width="3.7109375" customWidth="1"/>
    <col min="11" max="11" width="11.7109375" customWidth="1"/>
  </cols>
  <sheetData>
    <row r="1" spans="1:11">
      <c r="A1" s="41"/>
      <c r="B1" s="74" t="s">
        <v>411</v>
      </c>
      <c r="C1" s="74"/>
      <c r="D1" s="74"/>
      <c r="E1" s="74"/>
    </row>
    <row r="2" spans="1:11">
      <c r="A2" s="41"/>
      <c r="B2" s="51" t="s">
        <v>351</v>
      </c>
      <c r="C2" s="51"/>
      <c r="D2" s="42"/>
    </row>
    <row r="3" spans="1:11">
      <c r="A3" s="41"/>
      <c r="B3" s="44" t="s">
        <v>352</v>
      </c>
      <c r="C3" s="52"/>
      <c r="D3" s="44"/>
    </row>
    <row r="4" spans="1:11">
      <c r="A4" s="41"/>
      <c r="B4" s="51" t="s">
        <v>397</v>
      </c>
      <c r="C4" s="51"/>
      <c r="D4" s="42"/>
    </row>
    <row r="5" spans="1:11">
      <c r="A5" s="41"/>
      <c r="B5" s="51" t="s">
        <v>398</v>
      </c>
      <c r="C5" s="51"/>
      <c r="D5" s="42"/>
    </row>
    <row r="6" spans="1:11">
      <c r="A6" s="41"/>
      <c r="B6" s="51" t="s">
        <v>399</v>
      </c>
      <c r="C6" s="51"/>
      <c r="D6" s="42"/>
    </row>
    <row r="7" spans="1:11">
      <c r="A7" s="41"/>
      <c r="B7" s="51" t="s">
        <v>348</v>
      </c>
      <c r="C7" s="51"/>
      <c r="D7" s="45"/>
    </row>
    <row r="8" spans="1:11" ht="32.25" customHeight="1">
      <c r="A8" s="41"/>
      <c r="B8" s="53" t="s">
        <v>270</v>
      </c>
      <c r="C8" s="53"/>
      <c r="D8" s="73" t="s">
        <v>405</v>
      </c>
      <c r="E8" s="73"/>
      <c r="F8" s="73"/>
      <c r="G8" s="73"/>
      <c r="H8" s="73"/>
      <c r="I8" s="73"/>
      <c r="J8" s="73"/>
    </row>
    <row r="9" spans="1:11">
      <c r="A9" s="41"/>
      <c r="B9" s="46" t="s">
        <v>349</v>
      </c>
      <c r="C9" s="47"/>
      <c r="D9" s="47"/>
    </row>
    <row r="10" spans="1:11">
      <c r="A10" s="41"/>
      <c r="B10" s="47" t="s">
        <v>412</v>
      </c>
      <c r="C10" s="47"/>
      <c r="D10" s="47"/>
    </row>
    <row r="11" spans="1:11">
      <c r="A11" s="41"/>
      <c r="B11" s="47" t="s">
        <v>413</v>
      </c>
      <c r="C11" s="47"/>
      <c r="D11" s="47"/>
    </row>
    <row r="12" spans="1:11">
      <c r="A12" s="41"/>
      <c r="B12" s="47" t="s">
        <v>350</v>
      </c>
      <c r="C12" s="47"/>
      <c r="D12" s="47"/>
    </row>
    <row r="13" spans="1:11">
      <c r="A13" s="41"/>
      <c r="B13" s="43" t="s">
        <v>414</v>
      </c>
      <c r="C13" s="47"/>
      <c r="D13" s="47"/>
    </row>
    <row r="14" spans="1:11">
      <c r="A14" s="41"/>
      <c r="B14" s="43" t="s">
        <v>415</v>
      </c>
      <c r="C14" s="51"/>
      <c r="D14" s="51"/>
    </row>
    <row r="15" spans="1:11">
      <c r="A15" s="41"/>
      <c r="B15" s="49"/>
      <c r="C15" s="50"/>
      <c r="D15" s="50"/>
    </row>
    <row r="16" spans="1:11">
      <c r="A16" s="24" t="s">
        <v>6</v>
      </c>
      <c r="B16" s="24" t="s">
        <v>346</v>
      </c>
      <c r="C16" s="24" t="s">
        <v>7</v>
      </c>
      <c r="D16" s="24" t="s">
        <v>8</v>
      </c>
      <c r="E16" s="24" t="s">
        <v>9</v>
      </c>
      <c r="F16" s="38">
        <v>1</v>
      </c>
      <c r="G16" s="38">
        <v>2</v>
      </c>
      <c r="H16" s="38">
        <v>3</v>
      </c>
      <c r="I16" s="38">
        <v>4</v>
      </c>
      <c r="J16" s="38" t="s">
        <v>347</v>
      </c>
      <c r="K16" s="38" t="s">
        <v>408</v>
      </c>
    </row>
    <row r="17" spans="1:11" ht="30">
      <c r="A17" s="5">
        <v>1</v>
      </c>
      <c r="B17" s="5">
        <v>727</v>
      </c>
      <c r="C17" s="5" t="s">
        <v>211</v>
      </c>
      <c r="D17" s="5" t="s">
        <v>32</v>
      </c>
      <c r="E17" s="5">
        <v>7</v>
      </c>
      <c r="F17" s="62">
        <v>7</v>
      </c>
      <c r="G17" s="62">
        <v>7</v>
      </c>
      <c r="H17" s="62">
        <v>0</v>
      </c>
      <c r="I17" s="62">
        <v>7</v>
      </c>
      <c r="J17" s="62">
        <f t="shared" ref="J17:J48" si="0">SUM(F17:I17)</f>
        <v>21</v>
      </c>
      <c r="K17" s="5" t="s">
        <v>407</v>
      </c>
    </row>
    <row r="18" spans="1:11" ht="30">
      <c r="A18" s="5">
        <v>2</v>
      </c>
      <c r="B18" s="5">
        <v>744</v>
      </c>
      <c r="C18" s="26" t="s">
        <v>171</v>
      </c>
      <c r="D18" s="26" t="s">
        <v>2</v>
      </c>
      <c r="E18" s="5">
        <v>7</v>
      </c>
      <c r="F18" s="62">
        <v>6</v>
      </c>
      <c r="G18" s="62">
        <v>7</v>
      </c>
      <c r="H18" s="62">
        <v>0</v>
      </c>
      <c r="I18" s="62">
        <v>7</v>
      </c>
      <c r="J18" s="62">
        <f t="shared" si="0"/>
        <v>20</v>
      </c>
      <c r="K18" s="5" t="s">
        <v>407</v>
      </c>
    </row>
    <row r="19" spans="1:11" ht="30">
      <c r="A19" s="5">
        <v>3</v>
      </c>
      <c r="B19" s="5">
        <v>706</v>
      </c>
      <c r="C19" s="5" t="s">
        <v>239</v>
      </c>
      <c r="D19" s="5" t="s">
        <v>21</v>
      </c>
      <c r="E19" s="5">
        <v>7</v>
      </c>
      <c r="F19" s="5">
        <v>7</v>
      </c>
      <c r="G19" s="62">
        <v>7</v>
      </c>
      <c r="H19" s="62">
        <v>0</v>
      </c>
      <c r="I19" s="62">
        <v>5</v>
      </c>
      <c r="J19" s="62">
        <f t="shared" si="0"/>
        <v>19</v>
      </c>
      <c r="K19" s="5" t="s">
        <v>407</v>
      </c>
    </row>
    <row r="20" spans="1:11">
      <c r="A20" s="5">
        <v>4</v>
      </c>
      <c r="B20" s="5">
        <v>725</v>
      </c>
      <c r="C20" s="25" t="s">
        <v>277</v>
      </c>
      <c r="D20" s="25" t="s">
        <v>3</v>
      </c>
      <c r="E20" s="5">
        <v>7</v>
      </c>
      <c r="F20" s="62">
        <v>5</v>
      </c>
      <c r="G20" s="62">
        <v>7</v>
      </c>
      <c r="H20" s="62" t="s">
        <v>393</v>
      </c>
      <c r="I20" s="62">
        <v>6</v>
      </c>
      <c r="J20" s="62">
        <f t="shared" si="0"/>
        <v>18</v>
      </c>
      <c r="K20" s="5" t="s">
        <v>409</v>
      </c>
    </row>
    <row r="21" spans="1:11">
      <c r="A21" s="5">
        <v>5</v>
      </c>
      <c r="B21" s="5">
        <v>732</v>
      </c>
      <c r="C21" s="1" t="s">
        <v>185</v>
      </c>
      <c r="D21" s="5" t="s">
        <v>27</v>
      </c>
      <c r="E21" s="5">
        <v>7</v>
      </c>
      <c r="F21" s="62">
        <v>7</v>
      </c>
      <c r="G21" s="62">
        <v>4</v>
      </c>
      <c r="H21" s="62">
        <v>7</v>
      </c>
      <c r="I21" s="62" t="s">
        <v>393</v>
      </c>
      <c r="J21" s="62">
        <f t="shared" si="0"/>
        <v>18</v>
      </c>
      <c r="K21" s="5" t="s">
        <v>409</v>
      </c>
    </row>
    <row r="22" spans="1:11">
      <c r="A22" s="5">
        <v>6</v>
      </c>
      <c r="B22" s="5">
        <v>743</v>
      </c>
      <c r="C22" s="1" t="s">
        <v>195</v>
      </c>
      <c r="D22" s="1" t="s">
        <v>98</v>
      </c>
      <c r="E22" s="5">
        <v>7</v>
      </c>
      <c r="F22" s="62">
        <v>3</v>
      </c>
      <c r="G22" s="62">
        <v>6</v>
      </c>
      <c r="H22" s="62">
        <v>0</v>
      </c>
      <c r="I22" s="62">
        <v>7</v>
      </c>
      <c r="J22" s="62">
        <f t="shared" si="0"/>
        <v>16</v>
      </c>
      <c r="K22" s="5" t="s">
        <v>409</v>
      </c>
    </row>
    <row r="23" spans="1:11">
      <c r="A23" s="5">
        <v>7</v>
      </c>
      <c r="B23" s="5">
        <v>719</v>
      </c>
      <c r="C23" s="25" t="s">
        <v>280</v>
      </c>
      <c r="D23" s="25" t="s">
        <v>48</v>
      </c>
      <c r="E23" s="5">
        <v>7</v>
      </c>
      <c r="F23" s="62">
        <v>7</v>
      </c>
      <c r="G23" s="62">
        <v>7</v>
      </c>
      <c r="H23" s="62">
        <v>0</v>
      </c>
      <c r="I23" s="62">
        <v>1</v>
      </c>
      <c r="J23" s="62">
        <f t="shared" si="0"/>
        <v>15</v>
      </c>
      <c r="K23" s="5" t="s">
        <v>409</v>
      </c>
    </row>
    <row r="24" spans="1:11">
      <c r="A24" s="5">
        <v>8</v>
      </c>
      <c r="B24" s="5">
        <v>731</v>
      </c>
      <c r="C24" s="12" t="s">
        <v>100</v>
      </c>
      <c r="D24" s="12" t="s">
        <v>46</v>
      </c>
      <c r="E24" s="5">
        <v>7</v>
      </c>
      <c r="F24" s="62">
        <v>7</v>
      </c>
      <c r="G24" s="62">
        <v>7</v>
      </c>
      <c r="H24" s="62">
        <v>0</v>
      </c>
      <c r="I24" s="62">
        <v>0</v>
      </c>
      <c r="J24" s="62">
        <f t="shared" si="0"/>
        <v>14</v>
      </c>
      <c r="K24" s="5" t="s">
        <v>409</v>
      </c>
    </row>
    <row r="25" spans="1:11">
      <c r="A25" s="5">
        <v>9</v>
      </c>
      <c r="B25" s="5">
        <v>714</v>
      </c>
      <c r="C25" s="5" t="s">
        <v>90</v>
      </c>
      <c r="D25" s="1" t="s">
        <v>38</v>
      </c>
      <c r="E25" s="5">
        <v>7</v>
      </c>
      <c r="F25" s="62">
        <v>1</v>
      </c>
      <c r="G25" s="62">
        <v>4</v>
      </c>
      <c r="H25" s="62">
        <v>0</v>
      </c>
      <c r="I25" s="62">
        <v>7</v>
      </c>
      <c r="J25" s="62">
        <f t="shared" si="0"/>
        <v>12</v>
      </c>
      <c r="K25" s="5" t="s">
        <v>409</v>
      </c>
    </row>
    <row r="26" spans="1:11">
      <c r="A26" s="5">
        <v>10</v>
      </c>
      <c r="B26" s="5">
        <v>724</v>
      </c>
      <c r="C26" s="5" t="s">
        <v>259</v>
      </c>
      <c r="D26" s="5" t="s">
        <v>74</v>
      </c>
      <c r="E26" s="5">
        <v>7</v>
      </c>
      <c r="F26" s="62">
        <v>7</v>
      </c>
      <c r="G26" s="62">
        <v>3</v>
      </c>
      <c r="H26" s="62">
        <v>1</v>
      </c>
      <c r="I26" s="62">
        <v>0</v>
      </c>
      <c r="J26" s="62">
        <f t="shared" si="0"/>
        <v>11</v>
      </c>
      <c r="K26" s="5" t="s">
        <v>409</v>
      </c>
    </row>
    <row r="27" spans="1:11">
      <c r="A27" s="5">
        <v>11</v>
      </c>
      <c r="B27" s="5">
        <v>734</v>
      </c>
      <c r="C27" s="5" t="s">
        <v>191</v>
      </c>
      <c r="D27" s="10" t="s">
        <v>66</v>
      </c>
      <c r="E27" s="5">
        <v>7</v>
      </c>
      <c r="F27" s="62" t="s">
        <v>393</v>
      </c>
      <c r="G27" s="62">
        <v>4</v>
      </c>
      <c r="H27" s="62" t="s">
        <v>393</v>
      </c>
      <c r="I27" s="62">
        <v>7</v>
      </c>
      <c r="J27" s="62">
        <f t="shared" si="0"/>
        <v>11</v>
      </c>
      <c r="K27" s="5" t="s">
        <v>409</v>
      </c>
    </row>
    <row r="28" spans="1:11">
      <c r="A28" s="5">
        <v>12</v>
      </c>
      <c r="B28" s="5">
        <v>735</v>
      </c>
      <c r="C28" s="5" t="s">
        <v>105</v>
      </c>
      <c r="D28" s="10" t="s">
        <v>106</v>
      </c>
      <c r="E28" s="5">
        <v>7</v>
      </c>
      <c r="F28" s="62">
        <v>7</v>
      </c>
      <c r="G28" s="62">
        <v>4</v>
      </c>
      <c r="H28" s="62" t="s">
        <v>393</v>
      </c>
      <c r="I28" s="62">
        <v>0</v>
      </c>
      <c r="J28" s="62">
        <f t="shared" si="0"/>
        <v>11</v>
      </c>
      <c r="K28" s="5" t="s">
        <v>409</v>
      </c>
    </row>
    <row r="29" spans="1:11">
      <c r="A29" s="5">
        <v>13</v>
      </c>
      <c r="B29" s="5">
        <v>710</v>
      </c>
      <c r="C29" s="23" t="s">
        <v>244</v>
      </c>
      <c r="D29" s="23" t="s">
        <v>146</v>
      </c>
      <c r="E29" s="5">
        <v>7</v>
      </c>
      <c r="F29" s="62">
        <v>0</v>
      </c>
      <c r="G29" s="62">
        <v>7</v>
      </c>
      <c r="H29" s="62">
        <v>3</v>
      </c>
      <c r="I29" s="62">
        <v>0</v>
      </c>
      <c r="J29" s="62">
        <f t="shared" si="0"/>
        <v>10</v>
      </c>
      <c r="K29" s="5" t="s">
        <v>409</v>
      </c>
    </row>
    <row r="30" spans="1:11">
      <c r="A30" s="5">
        <v>14</v>
      </c>
      <c r="B30" s="5">
        <v>712</v>
      </c>
      <c r="C30" s="25" t="s">
        <v>279</v>
      </c>
      <c r="D30" s="25" t="s">
        <v>16</v>
      </c>
      <c r="E30" s="5">
        <v>7</v>
      </c>
      <c r="F30" s="62">
        <v>3</v>
      </c>
      <c r="G30" s="62">
        <v>6</v>
      </c>
      <c r="H30" s="62">
        <v>0</v>
      </c>
      <c r="I30" s="62">
        <v>0</v>
      </c>
      <c r="J30" s="62">
        <f t="shared" si="0"/>
        <v>9</v>
      </c>
      <c r="K30" s="5" t="s">
        <v>409</v>
      </c>
    </row>
    <row r="31" spans="1:11">
      <c r="A31" s="5">
        <v>15</v>
      </c>
      <c r="B31" s="5">
        <v>737</v>
      </c>
      <c r="C31" s="23" t="s">
        <v>153</v>
      </c>
      <c r="D31" s="23" t="s">
        <v>175</v>
      </c>
      <c r="E31" s="5">
        <v>7</v>
      </c>
      <c r="F31" s="62">
        <v>1</v>
      </c>
      <c r="G31" s="62">
        <v>7</v>
      </c>
      <c r="H31" s="62">
        <v>1</v>
      </c>
      <c r="I31" s="62">
        <v>0</v>
      </c>
      <c r="J31" s="62">
        <f t="shared" si="0"/>
        <v>9</v>
      </c>
      <c r="K31" s="5" t="s">
        <v>409</v>
      </c>
    </row>
    <row r="32" spans="1:11">
      <c r="A32" s="5">
        <v>16</v>
      </c>
      <c r="B32" s="5">
        <v>705</v>
      </c>
      <c r="C32" s="5" t="s">
        <v>172</v>
      </c>
      <c r="D32" s="10" t="s">
        <v>173</v>
      </c>
      <c r="E32" s="5">
        <v>7</v>
      </c>
      <c r="F32" s="62" t="s">
        <v>393</v>
      </c>
      <c r="G32" s="62">
        <v>7</v>
      </c>
      <c r="H32" s="62">
        <v>1</v>
      </c>
      <c r="I32" s="62">
        <v>0</v>
      </c>
      <c r="J32" s="62">
        <f t="shared" si="0"/>
        <v>8</v>
      </c>
      <c r="K32" s="5" t="s">
        <v>409</v>
      </c>
    </row>
    <row r="33" spans="1:11">
      <c r="A33" s="5">
        <v>17</v>
      </c>
      <c r="B33" s="5">
        <v>718</v>
      </c>
      <c r="C33" s="5" t="s">
        <v>43</v>
      </c>
      <c r="D33" s="1" t="s">
        <v>47</v>
      </c>
      <c r="E33" s="5">
        <v>7</v>
      </c>
      <c r="F33" s="62" t="s">
        <v>393</v>
      </c>
      <c r="G33" s="62">
        <v>7</v>
      </c>
      <c r="H33" s="62">
        <v>1</v>
      </c>
      <c r="I33" s="62">
        <v>0</v>
      </c>
      <c r="J33" s="62">
        <f t="shared" si="0"/>
        <v>8</v>
      </c>
      <c r="K33" s="5" t="s">
        <v>409</v>
      </c>
    </row>
    <row r="34" spans="1:11">
      <c r="A34" s="5">
        <v>18</v>
      </c>
      <c r="B34" s="5">
        <v>717</v>
      </c>
      <c r="C34" s="5" t="s">
        <v>165</v>
      </c>
      <c r="D34" s="5" t="s">
        <v>154</v>
      </c>
      <c r="E34" s="5">
        <v>7</v>
      </c>
      <c r="F34" s="62" t="s">
        <v>393</v>
      </c>
      <c r="G34" s="62">
        <v>7</v>
      </c>
      <c r="H34" s="62">
        <v>0</v>
      </c>
      <c r="I34" s="62" t="s">
        <v>393</v>
      </c>
      <c r="J34" s="62">
        <f t="shared" si="0"/>
        <v>7</v>
      </c>
      <c r="K34" s="5" t="s">
        <v>409</v>
      </c>
    </row>
    <row r="35" spans="1:11">
      <c r="A35" s="5">
        <v>19</v>
      </c>
      <c r="B35" s="5">
        <v>723</v>
      </c>
      <c r="C35" s="5" t="s">
        <v>189</v>
      </c>
      <c r="D35" s="5" t="s">
        <v>2</v>
      </c>
      <c r="E35" s="5">
        <v>7</v>
      </c>
      <c r="F35" s="62">
        <v>7</v>
      </c>
      <c r="G35" s="62">
        <v>0</v>
      </c>
      <c r="H35" s="62">
        <v>0</v>
      </c>
      <c r="I35" s="62">
        <v>0</v>
      </c>
      <c r="J35" s="62">
        <f t="shared" si="0"/>
        <v>7</v>
      </c>
      <c r="K35" s="5" t="s">
        <v>409</v>
      </c>
    </row>
    <row r="36" spans="1:11">
      <c r="A36" s="5">
        <v>20</v>
      </c>
      <c r="B36" s="5">
        <v>726</v>
      </c>
      <c r="C36" s="5" t="s">
        <v>159</v>
      </c>
      <c r="D36" s="5" t="s">
        <v>27</v>
      </c>
      <c r="E36" s="5">
        <v>7</v>
      </c>
      <c r="F36" s="62" t="s">
        <v>393</v>
      </c>
      <c r="G36" s="62">
        <v>7</v>
      </c>
      <c r="H36" s="62" t="s">
        <v>393</v>
      </c>
      <c r="I36" s="62">
        <v>0</v>
      </c>
      <c r="J36" s="62">
        <f t="shared" si="0"/>
        <v>7</v>
      </c>
      <c r="K36" s="5" t="s">
        <v>409</v>
      </c>
    </row>
    <row r="37" spans="1:11">
      <c r="A37" s="5">
        <v>21</v>
      </c>
      <c r="B37" s="5">
        <v>730</v>
      </c>
      <c r="C37" s="5" t="s">
        <v>190</v>
      </c>
      <c r="D37" s="5" t="s">
        <v>129</v>
      </c>
      <c r="E37" s="5">
        <v>7</v>
      </c>
      <c r="F37" s="62" t="s">
        <v>393</v>
      </c>
      <c r="G37" s="62">
        <v>7</v>
      </c>
      <c r="H37" s="62" t="s">
        <v>393</v>
      </c>
      <c r="I37" s="62" t="s">
        <v>393</v>
      </c>
      <c r="J37" s="62">
        <f t="shared" si="0"/>
        <v>7</v>
      </c>
      <c r="K37" s="5" t="s">
        <v>409</v>
      </c>
    </row>
    <row r="38" spans="1:11">
      <c r="A38" s="5">
        <v>22</v>
      </c>
      <c r="B38" s="5">
        <v>739</v>
      </c>
      <c r="C38" s="5" t="s">
        <v>145</v>
      </c>
      <c r="D38" s="10" t="s">
        <v>220</v>
      </c>
      <c r="E38" s="5">
        <v>7</v>
      </c>
      <c r="F38" s="62" t="s">
        <v>393</v>
      </c>
      <c r="G38" s="62">
        <v>7</v>
      </c>
      <c r="H38" s="62" t="s">
        <v>393</v>
      </c>
      <c r="I38" s="62">
        <v>0</v>
      </c>
      <c r="J38" s="62">
        <f t="shared" si="0"/>
        <v>7</v>
      </c>
      <c r="K38" s="5" t="s">
        <v>409</v>
      </c>
    </row>
    <row r="39" spans="1:11">
      <c r="A39" s="5">
        <v>23</v>
      </c>
      <c r="B39" s="5">
        <v>745</v>
      </c>
      <c r="C39" s="5" t="s">
        <v>108</v>
      </c>
      <c r="D39" s="5" t="s">
        <v>5</v>
      </c>
      <c r="E39" s="5">
        <v>7</v>
      </c>
      <c r="F39" s="62">
        <v>2</v>
      </c>
      <c r="G39" s="62">
        <v>5</v>
      </c>
      <c r="H39" s="62">
        <v>0</v>
      </c>
      <c r="I39" s="62">
        <v>0</v>
      </c>
      <c r="J39" s="62">
        <f t="shared" si="0"/>
        <v>7</v>
      </c>
      <c r="K39" s="5" t="s">
        <v>409</v>
      </c>
    </row>
    <row r="40" spans="1:11">
      <c r="A40" s="5">
        <v>24</v>
      </c>
      <c r="B40" s="5">
        <v>746</v>
      </c>
      <c r="C40" s="5" t="s">
        <v>227</v>
      </c>
      <c r="D40" s="5" t="s">
        <v>20</v>
      </c>
      <c r="E40" s="5">
        <v>7</v>
      </c>
      <c r="F40" s="62">
        <v>0</v>
      </c>
      <c r="G40" s="62">
        <v>7</v>
      </c>
      <c r="H40" s="62">
        <v>0</v>
      </c>
      <c r="I40" s="62" t="s">
        <v>393</v>
      </c>
      <c r="J40" s="62">
        <f t="shared" si="0"/>
        <v>7</v>
      </c>
      <c r="K40" s="5" t="s">
        <v>409</v>
      </c>
    </row>
    <row r="41" spans="1:11">
      <c r="A41" s="5">
        <v>25</v>
      </c>
      <c r="B41" s="5">
        <v>750</v>
      </c>
      <c r="C41" s="5" t="s">
        <v>298</v>
      </c>
      <c r="D41" s="21" t="s">
        <v>33</v>
      </c>
      <c r="E41" s="5">
        <v>7</v>
      </c>
      <c r="F41" s="62" t="s">
        <v>393</v>
      </c>
      <c r="G41" s="62">
        <v>7</v>
      </c>
      <c r="H41" s="62" t="s">
        <v>393</v>
      </c>
      <c r="I41" s="62" t="s">
        <v>393</v>
      </c>
      <c r="J41" s="62">
        <f t="shared" si="0"/>
        <v>7</v>
      </c>
      <c r="K41" s="5" t="s">
        <v>409</v>
      </c>
    </row>
    <row r="42" spans="1:11">
      <c r="A42" s="5">
        <v>26</v>
      </c>
      <c r="B42" s="5">
        <v>702</v>
      </c>
      <c r="C42" s="5" t="s">
        <v>187</v>
      </c>
      <c r="D42" s="5" t="s">
        <v>74</v>
      </c>
      <c r="E42" s="5">
        <v>7</v>
      </c>
      <c r="F42" s="62" t="s">
        <v>393</v>
      </c>
      <c r="G42" s="62">
        <v>6</v>
      </c>
      <c r="H42" s="62" t="s">
        <v>393</v>
      </c>
      <c r="I42" s="62">
        <v>0</v>
      </c>
      <c r="J42" s="62">
        <f t="shared" si="0"/>
        <v>6</v>
      </c>
      <c r="K42" s="5" t="s">
        <v>410</v>
      </c>
    </row>
    <row r="43" spans="1:11">
      <c r="A43" s="5">
        <v>27</v>
      </c>
      <c r="B43" s="5">
        <v>741</v>
      </c>
      <c r="C43" s="5" t="s">
        <v>188</v>
      </c>
      <c r="D43" s="5" t="s">
        <v>45</v>
      </c>
      <c r="E43" s="5">
        <v>7</v>
      </c>
      <c r="F43" s="62">
        <v>0</v>
      </c>
      <c r="G43" s="62">
        <v>6</v>
      </c>
      <c r="H43" s="62">
        <v>0</v>
      </c>
      <c r="I43" s="62">
        <v>0</v>
      </c>
      <c r="J43" s="62">
        <f t="shared" si="0"/>
        <v>6</v>
      </c>
      <c r="K43" s="5" t="s">
        <v>410</v>
      </c>
    </row>
    <row r="44" spans="1:11">
      <c r="A44" s="5">
        <v>28</v>
      </c>
      <c r="B44" s="5">
        <v>711</v>
      </c>
      <c r="C44" s="25" t="s">
        <v>278</v>
      </c>
      <c r="D44" s="25" t="s">
        <v>36</v>
      </c>
      <c r="E44" s="5">
        <v>7</v>
      </c>
      <c r="F44" s="62">
        <v>1</v>
      </c>
      <c r="G44" s="62">
        <v>4</v>
      </c>
      <c r="H44" s="62">
        <v>0</v>
      </c>
      <c r="I44" s="62">
        <v>0</v>
      </c>
      <c r="J44" s="62">
        <f t="shared" si="0"/>
        <v>5</v>
      </c>
      <c r="K44" s="5" t="s">
        <v>410</v>
      </c>
    </row>
    <row r="45" spans="1:11">
      <c r="A45" s="5">
        <v>29</v>
      </c>
      <c r="B45" s="5">
        <v>749</v>
      </c>
      <c r="C45" s="23" t="s">
        <v>246</v>
      </c>
      <c r="D45" s="23" t="s">
        <v>76</v>
      </c>
      <c r="E45" s="5">
        <v>7</v>
      </c>
      <c r="F45" s="62">
        <v>0</v>
      </c>
      <c r="G45" s="62">
        <v>4</v>
      </c>
      <c r="H45" s="62">
        <v>1</v>
      </c>
      <c r="I45" s="62">
        <v>0</v>
      </c>
      <c r="J45" s="62">
        <f t="shared" si="0"/>
        <v>5</v>
      </c>
      <c r="K45" s="5" t="s">
        <v>410</v>
      </c>
    </row>
    <row r="46" spans="1:11">
      <c r="A46" s="5">
        <v>30</v>
      </c>
      <c r="B46" s="5">
        <v>701</v>
      </c>
      <c r="C46" s="1" t="s">
        <v>166</v>
      </c>
      <c r="D46" s="1" t="s">
        <v>3</v>
      </c>
      <c r="E46" s="5">
        <v>7</v>
      </c>
      <c r="F46" s="62">
        <v>0</v>
      </c>
      <c r="G46" s="62">
        <v>4</v>
      </c>
      <c r="H46" s="62" t="s">
        <v>393</v>
      </c>
      <c r="I46" s="62" t="s">
        <v>393</v>
      </c>
      <c r="J46" s="62">
        <f t="shared" si="0"/>
        <v>4</v>
      </c>
      <c r="K46" s="5" t="s">
        <v>410</v>
      </c>
    </row>
    <row r="47" spans="1:11">
      <c r="A47" s="5">
        <v>31</v>
      </c>
      <c r="B47" s="5">
        <v>733</v>
      </c>
      <c r="C47" s="5" t="s">
        <v>140</v>
      </c>
      <c r="D47" s="5" t="s">
        <v>10</v>
      </c>
      <c r="E47" s="5">
        <v>7</v>
      </c>
      <c r="F47" s="62">
        <v>0</v>
      </c>
      <c r="G47" s="62">
        <v>2</v>
      </c>
      <c r="H47" s="62">
        <v>2</v>
      </c>
      <c r="I47" s="62" t="s">
        <v>393</v>
      </c>
      <c r="J47" s="62">
        <f t="shared" si="0"/>
        <v>4</v>
      </c>
      <c r="K47" s="5" t="s">
        <v>410</v>
      </c>
    </row>
    <row r="48" spans="1:11">
      <c r="A48" s="5">
        <v>32</v>
      </c>
      <c r="B48" s="5">
        <v>736</v>
      </c>
      <c r="C48" s="5" t="s">
        <v>193</v>
      </c>
      <c r="D48" s="10" t="s">
        <v>92</v>
      </c>
      <c r="E48" s="5">
        <v>7</v>
      </c>
      <c r="F48" s="62">
        <v>0</v>
      </c>
      <c r="G48" s="62">
        <v>3</v>
      </c>
      <c r="H48" s="62">
        <v>0</v>
      </c>
      <c r="I48" s="62">
        <v>1</v>
      </c>
      <c r="J48" s="62">
        <f t="shared" si="0"/>
        <v>4</v>
      </c>
      <c r="K48" s="5" t="s">
        <v>410</v>
      </c>
    </row>
    <row r="49" spans="1:11">
      <c r="A49" s="5">
        <v>33</v>
      </c>
      <c r="B49" s="5">
        <v>738</v>
      </c>
      <c r="C49" s="1" t="s">
        <v>342</v>
      </c>
      <c r="D49" s="1" t="s">
        <v>17</v>
      </c>
      <c r="E49" s="5">
        <v>7</v>
      </c>
      <c r="F49" s="62">
        <v>0</v>
      </c>
      <c r="G49" s="62">
        <v>4</v>
      </c>
      <c r="H49" s="62">
        <v>0</v>
      </c>
      <c r="I49" s="62">
        <v>0</v>
      </c>
      <c r="J49" s="62">
        <f t="shared" ref="J49:J68" si="1">SUM(F49:I49)</f>
        <v>4</v>
      </c>
      <c r="K49" s="5" t="s">
        <v>410</v>
      </c>
    </row>
    <row r="50" spans="1:11">
      <c r="A50" s="5">
        <v>34</v>
      </c>
      <c r="B50" s="5">
        <v>742</v>
      </c>
      <c r="C50" s="25" t="s">
        <v>262</v>
      </c>
      <c r="D50" s="25" t="s">
        <v>29</v>
      </c>
      <c r="E50" s="5">
        <v>7</v>
      </c>
      <c r="F50" s="62" t="s">
        <v>393</v>
      </c>
      <c r="G50" s="62">
        <v>4</v>
      </c>
      <c r="H50" s="62" t="s">
        <v>393</v>
      </c>
      <c r="I50" s="62" t="s">
        <v>393</v>
      </c>
      <c r="J50" s="62">
        <f t="shared" si="1"/>
        <v>4</v>
      </c>
      <c r="K50" s="5" t="s">
        <v>410</v>
      </c>
    </row>
    <row r="51" spans="1:11">
      <c r="A51" s="5">
        <v>35</v>
      </c>
      <c r="B51" s="5">
        <v>713</v>
      </c>
      <c r="C51" s="23" t="s">
        <v>245</v>
      </c>
      <c r="D51" s="23" t="s">
        <v>137</v>
      </c>
      <c r="E51" s="5">
        <v>7</v>
      </c>
      <c r="F51" s="62">
        <v>2</v>
      </c>
      <c r="G51" s="62">
        <v>0</v>
      </c>
      <c r="H51" s="62">
        <v>0</v>
      </c>
      <c r="I51" s="62">
        <v>0</v>
      </c>
      <c r="J51" s="62">
        <f t="shared" si="1"/>
        <v>2</v>
      </c>
      <c r="K51" s="5" t="s">
        <v>410</v>
      </c>
    </row>
    <row r="52" spans="1:11">
      <c r="A52" s="5">
        <v>36</v>
      </c>
      <c r="B52" s="5">
        <v>720</v>
      </c>
      <c r="C52" s="23" t="s">
        <v>167</v>
      </c>
      <c r="D52" s="23" t="s">
        <v>36</v>
      </c>
      <c r="E52" s="5">
        <v>7</v>
      </c>
      <c r="F52" s="62">
        <v>0</v>
      </c>
      <c r="G52" s="62">
        <v>2</v>
      </c>
      <c r="H52" s="62" t="s">
        <v>393</v>
      </c>
      <c r="I52" s="62">
        <v>0</v>
      </c>
      <c r="J52" s="62">
        <f t="shared" si="1"/>
        <v>2</v>
      </c>
      <c r="K52" s="5" t="s">
        <v>410</v>
      </c>
    </row>
    <row r="53" spans="1:11">
      <c r="A53" s="5">
        <v>37</v>
      </c>
      <c r="B53" s="5">
        <v>722</v>
      </c>
      <c r="C53" s="5" t="s">
        <v>297</v>
      </c>
      <c r="D53" s="5" t="s">
        <v>20</v>
      </c>
      <c r="E53" s="5">
        <v>7</v>
      </c>
      <c r="F53" s="62">
        <v>0</v>
      </c>
      <c r="G53" s="62">
        <v>2</v>
      </c>
      <c r="H53" s="62">
        <v>0</v>
      </c>
      <c r="I53" s="62">
        <v>0</v>
      </c>
      <c r="J53" s="62">
        <f t="shared" si="1"/>
        <v>2</v>
      </c>
      <c r="K53" s="5" t="s">
        <v>410</v>
      </c>
    </row>
    <row r="54" spans="1:11">
      <c r="A54" s="5">
        <v>38</v>
      </c>
      <c r="B54" s="5">
        <v>752</v>
      </c>
      <c r="C54" s="25" t="s">
        <v>210</v>
      </c>
      <c r="D54" s="25" t="s">
        <v>21</v>
      </c>
      <c r="E54" s="5">
        <v>7</v>
      </c>
      <c r="F54" s="62" t="s">
        <v>393</v>
      </c>
      <c r="G54" s="62">
        <v>2</v>
      </c>
      <c r="H54" s="62" t="s">
        <v>393</v>
      </c>
      <c r="I54" s="62" t="s">
        <v>393</v>
      </c>
      <c r="J54" s="62">
        <f t="shared" si="1"/>
        <v>2</v>
      </c>
      <c r="K54" s="5" t="s">
        <v>410</v>
      </c>
    </row>
    <row r="55" spans="1:11">
      <c r="A55" s="5">
        <v>39</v>
      </c>
      <c r="B55" s="5">
        <v>707</v>
      </c>
      <c r="C55" s="1" t="s">
        <v>194</v>
      </c>
      <c r="D55" s="1" t="s">
        <v>22</v>
      </c>
      <c r="E55" s="5">
        <v>7</v>
      </c>
      <c r="F55" s="62">
        <v>0</v>
      </c>
      <c r="G55" s="62">
        <v>1</v>
      </c>
      <c r="H55" s="62">
        <v>0</v>
      </c>
      <c r="I55" s="62" t="s">
        <v>393</v>
      </c>
      <c r="J55" s="62">
        <f t="shared" si="1"/>
        <v>1</v>
      </c>
      <c r="K55" s="5" t="s">
        <v>410</v>
      </c>
    </row>
    <row r="56" spans="1:11">
      <c r="A56" s="5">
        <v>40</v>
      </c>
      <c r="B56" s="5">
        <v>709</v>
      </c>
      <c r="C56" s="5" t="s">
        <v>186</v>
      </c>
      <c r="D56" s="5" t="s">
        <v>10</v>
      </c>
      <c r="E56" s="5">
        <v>7</v>
      </c>
      <c r="F56" s="62">
        <v>0</v>
      </c>
      <c r="G56" s="62">
        <v>1</v>
      </c>
      <c r="H56" s="62">
        <v>0</v>
      </c>
      <c r="I56" s="62">
        <v>0</v>
      </c>
      <c r="J56" s="62">
        <f t="shared" si="1"/>
        <v>1</v>
      </c>
      <c r="K56" s="5" t="s">
        <v>410</v>
      </c>
    </row>
    <row r="57" spans="1:11">
      <c r="A57" s="5">
        <v>41</v>
      </c>
      <c r="B57" s="5">
        <v>715</v>
      </c>
      <c r="C57" s="5" t="s">
        <v>224</v>
      </c>
      <c r="D57" s="10" t="s">
        <v>1</v>
      </c>
      <c r="E57" s="5">
        <v>7</v>
      </c>
      <c r="F57" s="62">
        <v>0</v>
      </c>
      <c r="G57" s="62">
        <v>0</v>
      </c>
      <c r="H57" s="62">
        <v>0</v>
      </c>
      <c r="I57" s="62">
        <v>1</v>
      </c>
      <c r="J57" s="62">
        <f t="shared" si="1"/>
        <v>1</v>
      </c>
      <c r="K57" s="5" t="s">
        <v>410</v>
      </c>
    </row>
    <row r="58" spans="1:11">
      <c r="A58" s="5">
        <v>42</v>
      </c>
      <c r="B58" s="5">
        <v>703</v>
      </c>
      <c r="C58" s="1" t="s">
        <v>208</v>
      </c>
      <c r="D58" s="1" t="s">
        <v>119</v>
      </c>
      <c r="E58" s="5">
        <v>7</v>
      </c>
      <c r="F58" s="62">
        <v>0</v>
      </c>
      <c r="G58" s="62">
        <v>0</v>
      </c>
      <c r="H58" s="62">
        <v>0</v>
      </c>
      <c r="I58" s="62">
        <v>0</v>
      </c>
      <c r="J58" s="62">
        <f t="shared" si="1"/>
        <v>0</v>
      </c>
      <c r="K58" s="5" t="s">
        <v>410</v>
      </c>
    </row>
    <row r="59" spans="1:11">
      <c r="A59" s="5">
        <v>43</v>
      </c>
      <c r="B59" s="5">
        <v>704</v>
      </c>
      <c r="C59" s="1" t="s">
        <v>141</v>
      </c>
      <c r="D59" s="10" t="s">
        <v>5</v>
      </c>
      <c r="E59" s="5">
        <v>7</v>
      </c>
      <c r="F59" s="62">
        <v>0</v>
      </c>
      <c r="G59" s="62" t="s">
        <v>393</v>
      </c>
      <c r="H59" s="62">
        <v>0</v>
      </c>
      <c r="I59" s="62" t="s">
        <v>393</v>
      </c>
      <c r="J59" s="62">
        <f t="shared" si="1"/>
        <v>0</v>
      </c>
      <c r="K59" s="5" t="s">
        <v>410</v>
      </c>
    </row>
    <row r="60" spans="1:11">
      <c r="A60" s="5">
        <v>44</v>
      </c>
      <c r="B60" s="5">
        <v>708</v>
      </c>
      <c r="C60" s="5" t="s">
        <v>107</v>
      </c>
      <c r="D60" s="10" t="s">
        <v>50</v>
      </c>
      <c r="E60" s="5">
        <v>7</v>
      </c>
      <c r="F60" s="62">
        <v>0</v>
      </c>
      <c r="G60" s="62">
        <v>0</v>
      </c>
      <c r="H60" s="62">
        <v>0</v>
      </c>
      <c r="I60" s="62" t="s">
        <v>393</v>
      </c>
      <c r="J60" s="62">
        <f t="shared" si="1"/>
        <v>0</v>
      </c>
      <c r="K60" s="5" t="s">
        <v>410</v>
      </c>
    </row>
    <row r="61" spans="1:11">
      <c r="A61" s="5">
        <v>45</v>
      </c>
      <c r="B61" s="5">
        <v>716</v>
      </c>
      <c r="C61" s="5" t="s">
        <v>83</v>
      </c>
      <c r="D61" s="5" t="s">
        <v>77</v>
      </c>
      <c r="E61" s="5">
        <v>7</v>
      </c>
      <c r="F61" s="62">
        <v>0</v>
      </c>
      <c r="G61" s="62">
        <v>0</v>
      </c>
      <c r="H61" s="62" t="s">
        <v>393</v>
      </c>
      <c r="I61" s="62" t="s">
        <v>393</v>
      </c>
      <c r="J61" s="62">
        <f t="shared" si="1"/>
        <v>0</v>
      </c>
      <c r="K61" s="5" t="s">
        <v>410</v>
      </c>
    </row>
    <row r="62" spans="1:11">
      <c r="A62" s="5">
        <v>46</v>
      </c>
      <c r="B62" s="5">
        <v>721</v>
      </c>
      <c r="C62" s="5" t="s">
        <v>355</v>
      </c>
      <c r="D62" s="5" t="s">
        <v>47</v>
      </c>
      <c r="E62" s="5" t="s">
        <v>356</v>
      </c>
      <c r="F62" s="5">
        <v>0</v>
      </c>
      <c r="G62" s="62">
        <v>0</v>
      </c>
      <c r="H62" s="62">
        <v>0</v>
      </c>
      <c r="I62" s="62">
        <v>0</v>
      </c>
      <c r="J62" s="62">
        <f t="shared" si="1"/>
        <v>0</v>
      </c>
      <c r="K62" s="5" t="s">
        <v>410</v>
      </c>
    </row>
    <row r="63" spans="1:11">
      <c r="A63" s="5">
        <v>47</v>
      </c>
      <c r="B63" s="5">
        <v>728</v>
      </c>
      <c r="C63" s="25" t="s">
        <v>263</v>
      </c>
      <c r="D63" s="25" t="s">
        <v>16</v>
      </c>
      <c r="E63" s="5">
        <v>7</v>
      </c>
      <c r="F63" s="62" t="s">
        <v>393</v>
      </c>
      <c r="G63" s="62" t="s">
        <v>393</v>
      </c>
      <c r="H63" s="62">
        <v>0</v>
      </c>
      <c r="I63" s="62" t="s">
        <v>393</v>
      </c>
      <c r="J63" s="62">
        <f t="shared" si="1"/>
        <v>0</v>
      </c>
      <c r="K63" s="5" t="s">
        <v>410</v>
      </c>
    </row>
    <row r="64" spans="1:11">
      <c r="A64" s="5">
        <v>48</v>
      </c>
      <c r="B64" s="5">
        <v>729</v>
      </c>
      <c r="C64" s="1" t="s">
        <v>222</v>
      </c>
      <c r="D64" s="1" t="s">
        <v>21</v>
      </c>
      <c r="E64" s="5">
        <v>7</v>
      </c>
      <c r="F64" s="62">
        <v>0</v>
      </c>
      <c r="G64" s="62" t="s">
        <v>393</v>
      </c>
      <c r="H64" s="62" t="s">
        <v>393</v>
      </c>
      <c r="I64" s="62" t="s">
        <v>393</v>
      </c>
      <c r="J64" s="62">
        <f t="shared" si="1"/>
        <v>0</v>
      </c>
      <c r="K64" s="5" t="s">
        <v>410</v>
      </c>
    </row>
    <row r="65" spans="1:11">
      <c r="A65" s="5">
        <v>49</v>
      </c>
      <c r="B65" s="5">
        <v>740</v>
      </c>
      <c r="C65" s="5" t="s">
        <v>192</v>
      </c>
      <c r="D65" s="10" t="s">
        <v>5</v>
      </c>
      <c r="E65" s="5">
        <v>7</v>
      </c>
      <c r="F65" s="62">
        <v>0</v>
      </c>
      <c r="G65" s="62">
        <v>0</v>
      </c>
      <c r="H65" s="62" t="s">
        <v>393</v>
      </c>
      <c r="I65" s="62">
        <v>0</v>
      </c>
      <c r="J65" s="62">
        <f t="shared" si="1"/>
        <v>0</v>
      </c>
      <c r="K65" s="5" t="s">
        <v>410</v>
      </c>
    </row>
    <row r="66" spans="1:11">
      <c r="A66" s="5">
        <v>50</v>
      </c>
      <c r="B66" s="5">
        <v>747</v>
      </c>
      <c r="C66" s="1" t="s">
        <v>142</v>
      </c>
      <c r="D66" s="5" t="s">
        <v>13</v>
      </c>
      <c r="E66" s="5">
        <v>7</v>
      </c>
      <c r="F66" s="62">
        <v>0</v>
      </c>
      <c r="G66" s="62">
        <v>0</v>
      </c>
      <c r="H66" s="62">
        <v>0</v>
      </c>
      <c r="I66" s="62" t="s">
        <v>393</v>
      </c>
      <c r="J66" s="62">
        <f t="shared" si="1"/>
        <v>0</v>
      </c>
      <c r="K66" s="5" t="s">
        <v>410</v>
      </c>
    </row>
    <row r="67" spans="1:11">
      <c r="A67" s="5">
        <v>51</v>
      </c>
      <c r="B67" s="5">
        <v>748</v>
      </c>
      <c r="C67" s="5" t="s">
        <v>212</v>
      </c>
      <c r="D67" s="5" t="s">
        <v>11</v>
      </c>
      <c r="E67" s="5">
        <v>7</v>
      </c>
      <c r="F67" s="62" t="s">
        <v>393</v>
      </c>
      <c r="G67" s="62">
        <v>0</v>
      </c>
      <c r="H67" s="62">
        <v>0</v>
      </c>
      <c r="I67" s="62">
        <v>0</v>
      </c>
      <c r="J67" s="62">
        <f t="shared" si="1"/>
        <v>0</v>
      </c>
      <c r="K67" s="5" t="s">
        <v>410</v>
      </c>
    </row>
    <row r="68" spans="1:11">
      <c r="A68" s="5">
        <v>52</v>
      </c>
      <c r="B68" s="5">
        <v>751</v>
      </c>
      <c r="C68" s="5" t="s">
        <v>131</v>
      </c>
      <c r="D68" s="5" t="s">
        <v>68</v>
      </c>
      <c r="E68" s="5">
        <v>7</v>
      </c>
      <c r="F68" s="62">
        <v>0</v>
      </c>
      <c r="G68" s="62">
        <v>0</v>
      </c>
      <c r="H68" s="62" t="s">
        <v>393</v>
      </c>
      <c r="I68" s="62">
        <v>0</v>
      </c>
      <c r="J68" s="62">
        <f t="shared" si="1"/>
        <v>0</v>
      </c>
      <c r="K68" s="5" t="s">
        <v>410</v>
      </c>
    </row>
    <row r="70" spans="1:11">
      <c r="B70" s="60" t="s">
        <v>269</v>
      </c>
      <c r="D70" t="s">
        <v>394</v>
      </c>
    </row>
    <row r="71" spans="1:11">
      <c r="B71" s="60" t="s">
        <v>270</v>
      </c>
      <c r="D71" s="58" t="s">
        <v>365</v>
      </c>
      <c r="E71" s="58" t="s">
        <v>386</v>
      </c>
    </row>
    <row r="72" spans="1:11">
      <c r="D72" s="58" t="s">
        <v>374</v>
      </c>
      <c r="E72" s="58" t="s">
        <v>362</v>
      </c>
    </row>
    <row r="73" spans="1:11">
      <c r="D73" s="58" t="s">
        <v>271</v>
      </c>
      <c r="E73" s="58" t="s">
        <v>381</v>
      </c>
    </row>
    <row r="74" spans="1:11">
      <c r="E74" s="58" t="s">
        <v>388</v>
      </c>
    </row>
  </sheetData>
  <autoFilter ref="A16:J16"/>
  <sortState ref="A15:N66">
    <sortCondition descending="1" ref="J15:J66"/>
  </sortState>
  <mergeCells count="2">
    <mergeCell ref="D8:J8"/>
    <mergeCell ref="B1:E1"/>
  </mergeCells>
  <dataValidations count="1">
    <dataValidation allowBlank="1" showErrorMessage="1" sqref="E17:E6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8"/>
  <sheetViews>
    <sheetView topLeftCell="A9" zoomScale="85" zoomScaleNormal="85" workbookViewId="0">
      <selection activeCell="R42" sqref="R42"/>
    </sheetView>
  </sheetViews>
  <sheetFormatPr defaultRowHeight="15"/>
  <cols>
    <col min="1" max="1" width="7.28515625" style="28" customWidth="1"/>
    <col min="2" max="2" width="9.140625" style="28"/>
    <col min="3" max="3" width="15.42578125" style="28" customWidth="1"/>
    <col min="4" max="4" width="17.140625" style="28" customWidth="1"/>
    <col min="5" max="5" width="9.140625" style="28"/>
    <col min="6" max="10" width="3.7109375" style="28" customWidth="1"/>
    <col min="11" max="11" width="9.140625" style="28"/>
    <col min="12" max="12" width="12.7109375" style="28" customWidth="1"/>
    <col min="13" max="16384" width="9.140625" style="28"/>
  </cols>
  <sheetData>
    <row r="1" spans="1:12">
      <c r="A1" s="41"/>
      <c r="B1" s="74" t="s">
        <v>411</v>
      </c>
      <c r="C1" s="74"/>
      <c r="D1" s="74"/>
      <c r="E1" s="74"/>
    </row>
    <row r="2" spans="1:12">
      <c r="A2" s="41"/>
      <c r="B2" s="51" t="s">
        <v>351</v>
      </c>
      <c r="C2" s="51"/>
      <c r="D2" s="42"/>
    </row>
    <row r="3" spans="1:12">
      <c r="A3" s="41"/>
      <c r="B3" s="44" t="s">
        <v>352</v>
      </c>
      <c r="C3" s="52"/>
      <c r="D3" s="44"/>
    </row>
    <row r="4" spans="1:12">
      <c r="A4" s="41"/>
      <c r="B4" s="51" t="s">
        <v>403</v>
      </c>
      <c r="C4" s="51"/>
      <c r="D4" s="42"/>
    </row>
    <row r="5" spans="1:12">
      <c r="A5" s="41"/>
      <c r="B5" s="51" t="s">
        <v>402</v>
      </c>
      <c r="C5" s="51"/>
      <c r="D5" s="42"/>
    </row>
    <row r="6" spans="1:12">
      <c r="A6" s="41"/>
      <c r="B6" s="51" t="s">
        <v>401</v>
      </c>
      <c r="C6" s="51"/>
      <c r="D6" s="42"/>
    </row>
    <row r="7" spans="1:12">
      <c r="A7" s="41"/>
      <c r="B7" s="51" t="s">
        <v>348</v>
      </c>
      <c r="C7" s="51"/>
      <c r="D7" s="45"/>
    </row>
    <row r="8" spans="1:12" ht="30" customHeight="1">
      <c r="A8" s="41"/>
      <c r="B8" s="53" t="s">
        <v>270</v>
      </c>
      <c r="C8" s="53"/>
      <c r="D8" s="75" t="s">
        <v>404</v>
      </c>
      <c r="E8" s="75"/>
      <c r="F8" s="75"/>
      <c r="G8" s="75"/>
      <c r="H8" s="75"/>
      <c r="I8" s="75"/>
      <c r="J8" s="75"/>
      <c r="K8" s="75"/>
    </row>
    <row r="9" spans="1:12">
      <c r="A9" s="41"/>
      <c r="B9" s="46" t="s">
        <v>349</v>
      </c>
      <c r="C9" s="47"/>
      <c r="D9" s="47"/>
    </row>
    <row r="10" spans="1:12">
      <c r="A10" s="41"/>
      <c r="B10" s="47" t="s">
        <v>428</v>
      </c>
      <c r="C10" s="47"/>
      <c r="D10" s="47"/>
    </row>
    <row r="11" spans="1:12">
      <c r="A11" s="41"/>
      <c r="B11" s="47" t="s">
        <v>429</v>
      </c>
      <c r="C11" s="47"/>
      <c r="D11" s="47"/>
    </row>
    <row r="12" spans="1:12">
      <c r="A12" s="41"/>
      <c r="B12" s="47" t="s">
        <v>350</v>
      </c>
      <c r="C12" s="47"/>
      <c r="D12" s="47"/>
    </row>
    <row r="13" spans="1:12">
      <c r="A13" s="41"/>
      <c r="B13" s="43" t="s">
        <v>430</v>
      </c>
      <c r="C13" s="47"/>
      <c r="D13" s="47"/>
    </row>
    <row r="14" spans="1:12">
      <c r="A14" s="41"/>
      <c r="B14" s="43" t="s">
        <v>431</v>
      </c>
      <c r="C14" s="51"/>
      <c r="D14" s="51"/>
    </row>
    <row r="15" spans="1:12">
      <c r="A15" s="41"/>
      <c r="B15" s="49"/>
      <c r="C15" s="50"/>
      <c r="D15" s="50"/>
    </row>
    <row r="16" spans="1:12" ht="29.25" customHeight="1">
      <c r="A16" s="24" t="s">
        <v>6</v>
      </c>
      <c r="B16" s="24" t="s">
        <v>346</v>
      </c>
      <c r="C16" s="24" t="s">
        <v>7</v>
      </c>
      <c r="D16" s="24" t="s">
        <v>8</v>
      </c>
      <c r="E16" s="24" t="s">
        <v>9</v>
      </c>
      <c r="F16" s="38">
        <v>1</v>
      </c>
      <c r="G16" s="38">
        <v>2</v>
      </c>
      <c r="H16" s="38">
        <v>3</v>
      </c>
      <c r="I16" s="38">
        <v>4</v>
      </c>
      <c r="J16" s="38">
        <v>5</v>
      </c>
      <c r="K16" s="38" t="s">
        <v>347</v>
      </c>
      <c r="L16" s="38" t="s">
        <v>408</v>
      </c>
    </row>
    <row r="17" spans="1:12">
      <c r="A17" s="5">
        <v>1</v>
      </c>
      <c r="B17" s="5">
        <v>822</v>
      </c>
      <c r="C17" s="5" t="s">
        <v>197</v>
      </c>
      <c r="D17" s="10" t="s">
        <v>48</v>
      </c>
      <c r="E17" s="5">
        <v>8</v>
      </c>
      <c r="F17" s="63">
        <v>7</v>
      </c>
      <c r="G17" s="63">
        <v>7</v>
      </c>
      <c r="H17" s="63">
        <v>7</v>
      </c>
      <c r="I17" s="63" t="s">
        <v>393</v>
      </c>
      <c r="J17" s="63">
        <v>5</v>
      </c>
      <c r="K17" s="63">
        <f t="shared" ref="K17:K48" si="0">SUM(F17:J17)</f>
        <v>26</v>
      </c>
      <c r="L17" s="5" t="s">
        <v>407</v>
      </c>
    </row>
    <row r="18" spans="1:12">
      <c r="A18" s="5">
        <v>2</v>
      </c>
      <c r="B18" s="5">
        <v>815</v>
      </c>
      <c r="C18" s="12" t="s">
        <v>274</v>
      </c>
      <c r="D18" s="12" t="s">
        <v>67</v>
      </c>
      <c r="E18" s="5">
        <v>8</v>
      </c>
      <c r="F18" s="63">
        <v>7</v>
      </c>
      <c r="G18" s="63">
        <v>7</v>
      </c>
      <c r="H18" s="63">
        <v>7</v>
      </c>
      <c r="I18" s="63">
        <v>0</v>
      </c>
      <c r="J18" s="63" t="s">
        <v>393</v>
      </c>
      <c r="K18" s="63">
        <f t="shared" si="0"/>
        <v>21</v>
      </c>
      <c r="L18" s="5" t="s">
        <v>407</v>
      </c>
    </row>
    <row r="19" spans="1:12">
      <c r="A19" s="5">
        <v>3</v>
      </c>
      <c r="B19" s="5">
        <v>824</v>
      </c>
      <c r="C19" s="5" t="s">
        <v>112</v>
      </c>
      <c r="D19" s="10" t="s">
        <v>27</v>
      </c>
      <c r="E19" s="5">
        <v>8</v>
      </c>
      <c r="F19" s="63">
        <v>4</v>
      </c>
      <c r="G19" s="63">
        <v>7</v>
      </c>
      <c r="H19" s="63">
        <v>7</v>
      </c>
      <c r="I19" s="63">
        <v>2</v>
      </c>
      <c r="J19" s="63" t="s">
        <v>393</v>
      </c>
      <c r="K19" s="63">
        <f t="shared" si="0"/>
        <v>20</v>
      </c>
      <c r="L19" s="5" t="s">
        <v>407</v>
      </c>
    </row>
    <row r="20" spans="1:12">
      <c r="A20" s="5">
        <v>4</v>
      </c>
      <c r="B20" s="5">
        <v>840</v>
      </c>
      <c r="C20" s="5" t="s">
        <v>266</v>
      </c>
      <c r="D20" s="5" t="s">
        <v>70</v>
      </c>
      <c r="E20" s="5">
        <v>8</v>
      </c>
      <c r="F20" s="63">
        <v>6</v>
      </c>
      <c r="G20" s="63">
        <v>7</v>
      </c>
      <c r="H20" s="63">
        <v>7</v>
      </c>
      <c r="I20" s="63">
        <v>0</v>
      </c>
      <c r="J20" s="63">
        <v>0</v>
      </c>
      <c r="K20" s="63">
        <f t="shared" si="0"/>
        <v>20</v>
      </c>
      <c r="L20" s="5" t="s">
        <v>407</v>
      </c>
    </row>
    <row r="21" spans="1:12">
      <c r="A21" s="5">
        <v>5</v>
      </c>
      <c r="B21" s="5">
        <v>812</v>
      </c>
      <c r="C21" s="25" t="s">
        <v>264</v>
      </c>
      <c r="D21" s="25" t="s">
        <v>57</v>
      </c>
      <c r="E21" s="5">
        <v>8</v>
      </c>
      <c r="F21" s="63">
        <v>7</v>
      </c>
      <c r="G21" s="63">
        <v>7</v>
      </c>
      <c r="H21" s="63">
        <v>4</v>
      </c>
      <c r="I21" s="63">
        <v>0</v>
      </c>
      <c r="J21" s="63" t="s">
        <v>393</v>
      </c>
      <c r="K21" s="63">
        <f t="shared" si="0"/>
        <v>18</v>
      </c>
      <c r="L21" s="5" t="s">
        <v>409</v>
      </c>
    </row>
    <row r="22" spans="1:12">
      <c r="A22" s="5">
        <v>6</v>
      </c>
      <c r="B22" s="5">
        <v>825</v>
      </c>
      <c r="C22" s="25" t="s">
        <v>282</v>
      </c>
      <c r="D22" s="25" t="s">
        <v>5</v>
      </c>
      <c r="E22" s="5">
        <v>8</v>
      </c>
      <c r="F22" s="63">
        <v>5</v>
      </c>
      <c r="G22" s="63">
        <v>7</v>
      </c>
      <c r="H22" s="63">
        <v>1</v>
      </c>
      <c r="I22" s="63" t="s">
        <v>393</v>
      </c>
      <c r="J22" s="63">
        <v>4</v>
      </c>
      <c r="K22" s="63">
        <f t="shared" si="0"/>
        <v>17</v>
      </c>
      <c r="L22" s="5" t="s">
        <v>409</v>
      </c>
    </row>
    <row r="23" spans="1:12">
      <c r="A23" s="5">
        <v>7</v>
      </c>
      <c r="B23" s="5">
        <v>821</v>
      </c>
      <c r="C23" s="5" t="s">
        <v>303</v>
      </c>
      <c r="D23" s="5" t="s">
        <v>21</v>
      </c>
      <c r="E23" s="5">
        <v>8</v>
      </c>
      <c r="F23" s="63">
        <v>5</v>
      </c>
      <c r="G23" s="63">
        <v>7</v>
      </c>
      <c r="H23" s="63">
        <v>1</v>
      </c>
      <c r="I23" s="63">
        <v>3</v>
      </c>
      <c r="J23" s="63">
        <v>0</v>
      </c>
      <c r="K23" s="63">
        <f t="shared" si="0"/>
        <v>16</v>
      </c>
      <c r="L23" s="5" t="s">
        <v>409</v>
      </c>
    </row>
    <row r="24" spans="1:12">
      <c r="A24" s="5">
        <v>8</v>
      </c>
      <c r="B24" s="5">
        <v>837</v>
      </c>
      <c r="C24" s="5" t="s">
        <v>285</v>
      </c>
      <c r="D24" s="5" t="s">
        <v>56</v>
      </c>
      <c r="E24" s="5">
        <v>8</v>
      </c>
      <c r="F24" s="63">
        <v>6</v>
      </c>
      <c r="G24" s="63">
        <v>7</v>
      </c>
      <c r="H24" s="63">
        <v>2</v>
      </c>
      <c r="I24" s="63" t="s">
        <v>393</v>
      </c>
      <c r="J24" s="63">
        <v>1</v>
      </c>
      <c r="K24" s="63">
        <f t="shared" si="0"/>
        <v>16</v>
      </c>
      <c r="L24" s="5" t="s">
        <v>409</v>
      </c>
    </row>
    <row r="25" spans="1:12">
      <c r="A25" s="5">
        <v>9</v>
      </c>
      <c r="B25" s="5">
        <v>806</v>
      </c>
      <c r="C25" s="5" t="s">
        <v>196</v>
      </c>
      <c r="D25" s="10" t="s">
        <v>92</v>
      </c>
      <c r="E25" s="5">
        <v>8</v>
      </c>
      <c r="F25" s="63">
        <v>7</v>
      </c>
      <c r="G25" s="63">
        <v>7</v>
      </c>
      <c r="H25" s="63">
        <v>0</v>
      </c>
      <c r="I25" s="63">
        <v>0</v>
      </c>
      <c r="J25" s="63">
        <v>1</v>
      </c>
      <c r="K25" s="63">
        <f t="shared" si="0"/>
        <v>15</v>
      </c>
      <c r="L25" s="5" t="s">
        <v>409</v>
      </c>
    </row>
    <row r="26" spans="1:12">
      <c r="A26" s="5">
        <v>10</v>
      </c>
      <c r="B26" s="5">
        <v>831</v>
      </c>
      <c r="C26" s="5" t="s">
        <v>336</v>
      </c>
      <c r="D26" s="5" t="s">
        <v>13</v>
      </c>
      <c r="E26" s="5">
        <v>8</v>
      </c>
      <c r="F26" s="63">
        <v>7</v>
      </c>
      <c r="G26" s="63">
        <v>7</v>
      </c>
      <c r="H26" s="63">
        <v>0</v>
      </c>
      <c r="I26" s="63">
        <v>0</v>
      </c>
      <c r="J26" s="63">
        <v>0</v>
      </c>
      <c r="K26" s="63">
        <f t="shared" si="0"/>
        <v>14</v>
      </c>
      <c r="L26" s="5" t="s">
        <v>409</v>
      </c>
    </row>
    <row r="27" spans="1:12">
      <c r="A27" s="5">
        <v>11</v>
      </c>
      <c r="B27" s="5">
        <v>838</v>
      </c>
      <c r="C27" s="12" t="s">
        <v>226</v>
      </c>
      <c r="D27" s="12" t="s">
        <v>40</v>
      </c>
      <c r="E27" s="5">
        <v>8</v>
      </c>
      <c r="F27" s="63">
        <v>0</v>
      </c>
      <c r="G27" s="63">
        <v>7</v>
      </c>
      <c r="H27" s="63">
        <v>7</v>
      </c>
      <c r="I27" s="63">
        <v>0</v>
      </c>
      <c r="J27" s="63">
        <v>0</v>
      </c>
      <c r="K27" s="63">
        <f t="shared" si="0"/>
        <v>14</v>
      </c>
      <c r="L27" s="5" t="s">
        <v>409</v>
      </c>
    </row>
    <row r="28" spans="1:12">
      <c r="A28" s="5">
        <v>12</v>
      </c>
      <c r="B28" s="5">
        <v>805</v>
      </c>
      <c r="C28" s="5" t="s">
        <v>174</v>
      </c>
      <c r="D28" s="10" t="s">
        <v>104</v>
      </c>
      <c r="E28" s="5">
        <v>8</v>
      </c>
      <c r="F28" s="63">
        <v>3</v>
      </c>
      <c r="G28" s="63">
        <v>7</v>
      </c>
      <c r="H28" s="63">
        <v>0</v>
      </c>
      <c r="I28" s="63">
        <v>0</v>
      </c>
      <c r="J28" s="63">
        <v>3</v>
      </c>
      <c r="K28" s="63">
        <f t="shared" si="0"/>
        <v>13</v>
      </c>
      <c r="L28" s="5" t="s">
        <v>409</v>
      </c>
    </row>
    <row r="29" spans="1:12">
      <c r="A29" s="5">
        <v>13</v>
      </c>
      <c r="B29" s="5">
        <v>829</v>
      </c>
      <c r="C29" s="5" t="s">
        <v>213</v>
      </c>
      <c r="D29" s="5" t="s">
        <v>38</v>
      </c>
      <c r="E29" s="5">
        <v>8</v>
      </c>
      <c r="F29" s="63">
        <v>3</v>
      </c>
      <c r="G29" s="63">
        <v>7</v>
      </c>
      <c r="H29" s="63">
        <v>1</v>
      </c>
      <c r="I29" s="63">
        <v>0</v>
      </c>
      <c r="J29" s="63">
        <v>2</v>
      </c>
      <c r="K29" s="63">
        <f t="shared" si="0"/>
        <v>13</v>
      </c>
      <c r="L29" s="5" t="s">
        <v>409</v>
      </c>
    </row>
    <row r="30" spans="1:12">
      <c r="A30" s="5">
        <v>14</v>
      </c>
      <c r="B30" s="5">
        <v>833</v>
      </c>
      <c r="C30" s="5" t="s">
        <v>302</v>
      </c>
      <c r="D30" s="5" t="s">
        <v>36</v>
      </c>
      <c r="E30" s="5">
        <v>8</v>
      </c>
      <c r="F30" s="63">
        <v>5</v>
      </c>
      <c r="G30" s="63">
        <v>6</v>
      </c>
      <c r="H30" s="63">
        <v>2</v>
      </c>
      <c r="I30" s="63" t="s">
        <v>393</v>
      </c>
      <c r="J30" s="63">
        <v>0</v>
      </c>
      <c r="K30" s="63">
        <f t="shared" si="0"/>
        <v>13</v>
      </c>
      <c r="L30" s="5" t="s">
        <v>409</v>
      </c>
    </row>
    <row r="31" spans="1:12">
      <c r="A31" s="5">
        <v>15</v>
      </c>
      <c r="B31" s="5">
        <v>841</v>
      </c>
      <c r="C31" s="5" t="s">
        <v>111</v>
      </c>
      <c r="D31" s="10" t="s">
        <v>5</v>
      </c>
      <c r="E31" s="5">
        <v>8</v>
      </c>
      <c r="F31" s="63">
        <v>3</v>
      </c>
      <c r="G31" s="63">
        <v>7</v>
      </c>
      <c r="H31" s="63">
        <v>3</v>
      </c>
      <c r="I31" s="63">
        <v>0</v>
      </c>
      <c r="J31" s="63">
        <v>0</v>
      </c>
      <c r="K31" s="63">
        <f t="shared" si="0"/>
        <v>13</v>
      </c>
      <c r="L31" s="5" t="s">
        <v>409</v>
      </c>
    </row>
    <row r="32" spans="1:12">
      <c r="A32" s="5">
        <v>16</v>
      </c>
      <c r="B32" s="5">
        <v>842</v>
      </c>
      <c r="C32" s="5" t="s">
        <v>88</v>
      </c>
      <c r="D32" s="5" t="s">
        <v>89</v>
      </c>
      <c r="E32" s="5">
        <v>8</v>
      </c>
      <c r="F32" s="63">
        <v>7</v>
      </c>
      <c r="G32" s="63">
        <v>5</v>
      </c>
      <c r="H32" s="63">
        <v>0</v>
      </c>
      <c r="I32" s="63" t="s">
        <v>393</v>
      </c>
      <c r="J32" s="63">
        <v>1</v>
      </c>
      <c r="K32" s="63">
        <f t="shared" si="0"/>
        <v>13</v>
      </c>
      <c r="L32" s="5" t="s">
        <v>409</v>
      </c>
    </row>
    <row r="33" spans="1:12">
      <c r="A33" s="5">
        <v>17</v>
      </c>
      <c r="B33" s="5">
        <v>813</v>
      </c>
      <c r="C33" s="5" t="s">
        <v>304</v>
      </c>
      <c r="D33" s="5" t="s">
        <v>67</v>
      </c>
      <c r="E33" s="5">
        <v>8</v>
      </c>
      <c r="F33" s="63">
        <v>1</v>
      </c>
      <c r="G33" s="63">
        <v>7</v>
      </c>
      <c r="H33" s="63">
        <v>3</v>
      </c>
      <c r="I33" s="63">
        <v>0</v>
      </c>
      <c r="J33" s="63">
        <v>1</v>
      </c>
      <c r="K33" s="63">
        <f t="shared" si="0"/>
        <v>12</v>
      </c>
      <c r="L33" s="5" t="s">
        <v>409</v>
      </c>
    </row>
    <row r="34" spans="1:12">
      <c r="A34" s="5">
        <v>18</v>
      </c>
      <c r="B34" s="5">
        <v>820</v>
      </c>
      <c r="C34" s="5" t="s">
        <v>219</v>
      </c>
      <c r="D34" s="5" t="s">
        <v>63</v>
      </c>
      <c r="E34" s="5">
        <v>8</v>
      </c>
      <c r="F34" s="63" t="s">
        <v>393</v>
      </c>
      <c r="G34" s="63">
        <v>7</v>
      </c>
      <c r="H34" s="63">
        <v>1</v>
      </c>
      <c r="I34" s="63">
        <v>4</v>
      </c>
      <c r="J34" s="63" t="s">
        <v>393</v>
      </c>
      <c r="K34" s="63">
        <f t="shared" si="0"/>
        <v>12</v>
      </c>
      <c r="L34" s="5" t="s">
        <v>409</v>
      </c>
    </row>
    <row r="35" spans="1:12">
      <c r="A35" s="5">
        <v>19</v>
      </c>
      <c r="B35" s="5">
        <v>816</v>
      </c>
      <c r="C35" s="5" t="s">
        <v>217</v>
      </c>
      <c r="D35" s="5" t="s">
        <v>14</v>
      </c>
      <c r="E35" s="5">
        <v>8</v>
      </c>
      <c r="F35" s="63" t="s">
        <v>393</v>
      </c>
      <c r="G35" s="63">
        <v>7</v>
      </c>
      <c r="H35" s="63">
        <v>3</v>
      </c>
      <c r="I35" s="63" t="s">
        <v>393</v>
      </c>
      <c r="J35" s="63">
        <v>1</v>
      </c>
      <c r="K35" s="63">
        <f t="shared" si="0"/>
        <v>11</v>
      </c>
      <c r="L35" s="5" t="s">
        <v>410</v>
      </c>
    </row>
    <row r="36" spans="1:12">
      <c r="A36" s="5">
        <v>20</v>
      </c>
      <c r="B36" s="5">
        <v>835</v>
      </c>
      <c r="C36" s="5" t="s">
        <v>225</v>
      </c>
      <c r="D36" s="5" t="s">
        <v>27</v>
      </c>
      <c r="E36" s="5">
        <v>8</v>
      </c>
      <c r="F36" s="63">
        <v>1</v>
      </c>
      <c r="G36" s="63">
        <v>7</v>
      </c>
      <c r="H36" s="63">
        <v>3</v>
      </c>
      <c r="I36" s="63">
        <v>0</v>
      </c>
      <c r="J36" s="63">
        <v>0</v>
      </c>
      <c r="K36" s="63">
        <f t="shared" si="0"/>
        <v>11</v>
      </c>
      <c r="L36" s="5" t="s">
        <v>410</v>
      </c>
    </row>
    <row r="37" spans="1:12">
      <c r="A37" s="5">
        <v>21</v>
      </c>
      <c r="B37" s="5">
        <v>803</v>
      </c>
      <c r="C37" s="5" t="s">
        <v>39</v>
      </c>
      <c r="D37" s="1" t="s">
        <v>21</v>
      </c>
      <c r="E37" s="5">
        <v>8</v>
      </c>
      <c r="F37" s="63">
        <v>3</v>
      </c>
      <c r="G37" s="63">
        <v>7</v>
      </c>
      <c r="H37" s="63">
        <v>0</v>
      </c>
      <c r="I37" s="63">
        <v>0</v>
      </c>
      <c r="J37" s="63">
        <v>0</v>
      </c>
      <c r="K37" s="63">
        <f t="shared" si="0"/>
        <v>10</v>
      </c>
      <c r="L37" s="5" t="s">
        <v>410</v>
      </c>
    </row>
    <row r="38" spans="1:12">
      <c r="A38" s="5">
        <v>22</v>
      </c>
      <c r="B38" s="5">
        <v>810</v>
      </c>
      <c r="C38" s="5" t="s">
        <v>160</v>
      </c>
      <c r="D38" s="5" t="s">
        <v>33</v>
      </c>
      <c r="E38" s="5">
        <v>8</v>
      </c>
      <c r="F38" s="63" t="s">
        <v>393</v>
      </c>
      <c r="G38" s="63">
        <v>7</v>
      </c>
      <c r="H38" s="63">
        <v>3</v>
      </c>
      <c r="I38" s="63" t="s">
        <v>393</v>
      </c>
      <c r="J38" s="63">
        <v>0</v>
      </c>
      <c r="K38" s="63">
        <f t="shared" si="0"/>
        <v>10</v>
      </c>
      <c r="L38" s="5" t="s">
        <v>410</v>
      </c>
    </row>
    <row r="39" spans="1:12">
      <c r="A39" s="5">
        <v>23</v>
      </c>
      <c r="B39" s="5">
        <v>819</v>
      </c>
      <c r="C39" s="5" t="s">
        <v>307</v>
      </c>
      <c r="D39" s="5" t="s">
        <v>119</v>
      </c>
      <c r="E39" s="5">
        <v>8</v>
      </c>
      <c r="F39" s="63">
        <v>3</v>
      </c>
      <c r="G39" s="63">
        <v>7</v>
      </c>
      <c r="H39" s="63" t="s">
        <v>393</v>
      </c>
      <c r="I39" s="63" t="s">
        <v>393</v>
      </c>
      <c r="J39" s="63" t="s">
        <v>393</v>
      </c>
      <c r="K39" s="63">
        <f t="shared" si="0"/>
        <v>10</v>
      </c>
      <c r="L39" s="5" t="s">
        <v>410</v>
      </c>
    </row>
    <row r="40" spans="1:12">
      <c r="A40" s="5">
        <v>24</v>
      </c>
      <c r="B40" s="5">
        <v>823</v>
      </c>
      <c r="C40" s="12" t="s">
        <v>147</v>
      </c>
      <c r="D40" s="12" t="s">
        <v>0</v>
      </c>
      <c r="E40" s="5">
        <v>8</v>
      </c>
      <c r="F40" s="63">
        <v>3</v>
      </c>
      <c r="G40" s="63">
        <v>7</v>
      </c>
      <c r="H40" s="63">
        <v>0</v>
      </c>
      <c r="I40" s="63" t="s">
        <v>393</v>
      </c>
      <c r="J40" s="63">
        <v>0</v>
      </c>
      <c r="K40" s="63">
        <f t="shared" si="0"/>
        <v>10</v>
      </c>
      <c r="L40" s="5" t="s">
        <v>410</v>
      </c>
    </row>
    <row r="41" spans="1:12">
      <c r="A41" s="5">
        <v>25</v>
      </c>
      <c r="B41" s="5">
        <v>830</v>
      </c>
      <c r="C41" s="5" t="s">
        <v>110</v>
      </c>
      <c r="D41" s="10" t="s">
        <v>2</v>
      </c>
      <c r="E41" s="5">
        <v>8</v>
      </c>
      <c r="F41" s="63">
        <v>1</v>
      </c>
      <c r="G41" s="63">
        <v>5</v>
      </c>
      <c r="H41" s="63">
        <v>3</v>
      </c>
      <c r="I41" s="63">
        <v>0</v>
      </c>
      <c r="J41" s="63">
        <v>1</v>
      </c>
      <c r="K41" s="63">
        <f t="shared" si="0"/>
        <v>10</v>
      </c>
      <c r="L41" s="5" t="s">
        <v>410</v>
      </c>
    </row>
    <row r="42" spans="1:12">
      <c r="A42" s="5">
        <v>26</v>
      </c>
      <c r="B42" s="5">
        <v>843</v>
      </c>
      <c r="C42" s="25" t="s">
        <v>284</v>
      </c>
      <c r="D42" s="25" t="s">
        <v>53</v>
      </c>
      <c r="E42" s="5">
        <v>8</v>
      </c>
      <c r="F42" s="63" t="s">
        <v>393</v>
      </c>
      <c r="G42" s="63">
        <v>7</v>
      </c>
      <c r="H42" s="63">
        <v>3</v>
      </c>
      <c r="I42" s="63">
        <v>0</v>
      </c>
      <c r="J42" s="63" t="s">
        <v>393</v>
      </c>
      <c r="K42" s="63">
        <f t="shared" si="0"/>
        <v>10</v>
      </c>
      <c r="L42" s="5" t="s">
        <v>410</v>
      </c>
    </row>
    <row r="43" spans="1:12">
      <c r="A43" s="5">
        <v>27</v>
      </c>
      <c r="B43" s="5">
        <v>844</v>
      </c>
      <c r="C43" s="12" t="s">
        <v>148</v>
      </c>
      <c r="D43" s="1" t="s">
        <v>61</v>
      </c>
      <c r="E43" s="5">
        <v>8</v>
      </c>
      <c r="F43" s="63">
        <v>5</v>
      </c>
      <c r="G43" s="63">
        <v>4</v>
      </c>
      <c r="H43" s="63">
        <v>1</v>
      </c>
      <c r="I43" s="63" t="s">
        <v>393</v>
      </c>
      <c r="J43" s="63">
        <v>0</v>
      </c>
      <c r="K43" s="63">
        <f t="shared" si="0"/>
        <v>10</v>
      </c>
      <c r="L43" s="5" t="s">
        <v>410</v>
      </c>
    </row>
    <row r="44" spans="1:12">
      <c r="A44" s="5">
        <v>28</v>
      </c>
      <c r="B44" s="5">
        <v>818</v>
      </c>
      <c r="C44" s="5" t="s">
        <v>90</v>
      </c>
      <c r="D44" s="10" t="s">
        <v>91</v>
      </c>
      <c r="E44" s="5">
        <v>8</v>
      </c>
      <c r="F44" s="63">
        <v>1</v>
      </c>
      <c r="G44" s="63">
        <v>5</v>
      </c>
      <c r="H44" s="63">
        <v>3</v>
      </c>
      <c r="I44" s="63">
        <v>0</v>
      </c>
      <c r="J44" s="63">
        <v>0</v>
      </c>
      <c r="K44" s="63">
        <f t="shared" si="0"/>
        <v>9</v>
      </c>
      <c r="L44" s="5" t="s">
        <v>410</v>
      </c>
    </row>
    <row r="45" spans="1:12">
      <c r="A45" s="5">
        <v>29</v>
      </c>
      <c r="B45" s="5">
        <v>826</v>
      </c>
      <c r="C45" s="25" t="s">
        <v>265</v>
      </c>
      <c r="D45" s="25" t="s">
        <v>21</v>
      </c>
      <c r="E45" s="5">
        <v>8</v>
      </c>
      <c r="F45" s="63">
        <v>0</v>
      </c>
      <c r="G45" s="63">
        <v>4</v>
      </c>
      <c r="H45" s="63">
        <v>3</v>
      </c>
      <c r="I45" s="63">
        <v>0</v>
      </c>
      <c r="J45" s="63">
        <v>2</v>
      </c>
      <c r="K45" s="63">
        <f t="shared" si="0"/>
        <v>9</v>
      </c>
      <c r="L45" s="5" t="s">
        <v>410</v>
      </c>
    </row>
    <row r="46" spans="1:12">
      <c r="A46" s="5">
        <v>30</v>
      </c>
      <c r="B46" s="5">
        <v>847</v>
      </c>
      <c r="C46" s="5" t="s">
        <v>306</v>
      </c>
      <c r="D46" s="5" t="s">
        <v>27</v>
      </c>
      <c r="E46" s="5">
        <v>8</v>
      </c>
      <c r="F46" s="63">
        <v>0</v>
      </c>
      <c r="G46" s="63">
        <v>7</v>
      </c>
      <c r="H46" s="63">
        <v>2</v>
      </c>
      <c r="I46" s="63" t="s">
        <v>393</v>
      </c>
      <c r="J46" s="63" t="s">
        <v>393</v>
      </c>
      <c r="K46" s="63">
        <f t="shared" si="0"/>
        <v>9</v>
      </c>
      <c r="L46" s="5" t="s">
        <v>410</v>
      </c>
    </row>
    <row r="47" spans="1:12">
      <c r="A47" s="5">
        <v>31</v>
      </c>
      <c r="B47" s="5">
        <v>850</v>
      </c>
      <c r="C47" s="12" t="s">
        <v>184</v>
      </c>
      <c r="D47" s="5" t="s">
        <v>69</v>
      </c>
      <c r="E47" s="5">
        <v>8</v>
      </c>
      <c r="F47" s="63">
        <v>5</v>
      </c>
      <c r="G47" s="63">
        <v>1</v>
      </c>
      <c r="H47" s="63">
        <v>3</v>
      </c>
      <c r="I47" s="63" t="s">
        <v>393</v>
      </c>
      <c r="J47" s="63">
        <v>1</v>
      </c>
      <c r="K47" s="63">
        <f t="shared" si="0"/>
        <v>10</v>
      </c>
      <c r="L47" s="5" t="s">
        <v>410</v>
      </c>
    </row>
    <row r="48" spans="1:12">
      <c r="A48" s="5">
        <v>32</v>
      </c>
      <c r="B48" s="5">
        <v>802</v>
      </c>
      <c r="C48" s="1" t="s">
        <v>132</v>
      </c>
      <c r="D48" s="1" t="s">
        <v>31</v>
      </c>
      <c r="E48" s="5">
        <v>8</v>
      </c>
      <c r="F48" s="63">
        <v>1</v>
      </c>
      <c r="G48" s="63">
        <v>7</v>
      </c>
      <c r="H48" s="63">
        <v>0</v>
      </c>
      <c r="I48" s="63">
        <v>0</v>
      </c>
      <c r="J48" s="63">
        <v>0</v>
      </c>
      <c r="K48" s="63">
        <f t="shared" si="0"/>
        <v>8</v>
      </c>
      <c r="L48" s="5" t="s">
        <v>410</v>
      </c>
    </row>
    <row r="49" spans="1:12">
      <c r="A49" s="5">
        <v>33</v>
      </c>
      <c r="B49" s="5">
        <v>807</v>
      </c>
      <c r="C49" s="5" t="s">
        <v>260</v>
      </c>
      <c r="D49" s="5" t="s">
        <v>10</v>
      </c>
      <c r="E49" s="5">
        <v>8</v>
      </c>
      <c r="F49" s="63" t="s">
        <v>393</v>
      </c>
      <c r="G49" s="63">
        <v>7</v>
      </c>
      <c r="H49" s="63">
        <v>1</v>
      </c>
      <c r="I49" s="63" t="s">
        <v>393</v>
      </c>
      <c r="J49" s="63">
        <v>0</v>
      </c>
      <c r="K49" s="63">
        <f t="shared" ref="K49:K66" si="1">SUM(F49:J49)</f>
        <v>8</v>
      </c>
      <c r="L49" s="5" t="s">
        <v>410</v>
      </c>
    </row>
    <row r="50" spans="1:12">
      <c r="A50" s="5">
        <v>34</v>
      </c>
      <c r="B50" s="5">
        <v>814</v>
      </c>
      <c r="C50" s="13" t="s">
        <v>113</v>
      </c>
      <c r="D50" s="13" t="s">
        <v>10</v>
      </c>
      <c r="E50" s="5">
        <v>8</v>
      </c>
      <c r="F50" s="63">
        <v>3</v>
      </c>
      <c r="G50" s="63">
        <v>5</v>
      </c>
      <c r="H50" s="63">
        <v>0</v>
      </c>
      <c r="I50" s="63" t="s">
        <v>393</v>
      </c>
      <c r="J50" s="63">
        <v>0</v>
      </c>
      <c r="K50" s="63">
        <f t="shared" si="1"/>
        <v>8</v>
      </c>
      <c r="L50" s="5" t="s">
        <v>410</v>
      </c>
    </row>
    <row r="51" spans="1:12">
      <c r="A51" s="5">
        <v>35</v>
      </c>
      <c r="B51" s="5">
        <v>827</v>
      </c>
      <c r="C51" s="5" t="s">
        <v>152</v>
      </c>
      <c r="D51" s="5" t="s">
        <v>69</v>
      </c>
      <c r="E51" s="5">
        <v>8</v>
      </c>
      <c r="F51" s="63" t="s">
        <v>393</v>
      </c>
      <c r="G51" s="63">
        <v>7</v>
      </c>
      <c r="H51" s="63">
        <v>1</v>
      </c>
      <c r="I51" s="63">
        <v>0</v>
      </c>
      <c r="J51" s="63">
        <v>0</v>
      </c>
      <c r="K51" s="63">
        <f t="shared" si="1"/>
        <v>8</v>
      </c>
      <c r="L51" s="5" t="s">
        <v>410</v>
      </c>
    </row>
    <row r="52" spans="1:12">
      <c r="A52" s="5">
        <v>36</v>
      </c>
      <c r="B52" s="5">
        <v>832</v>
      </c>
      <c r="C52" s="12" t="s">
        <v>308</v>
      </c>
      <c r="D52" s="12" t="s">
        <v>82</v>
      </c>
      <c r="E52" s="5">
        <v>8</v>
      </c>
      <c r="F52" s="63">
        <v>0</v>
      </c>
      <c r="G52" s="63">
        <v>7</v>
      </c>
      <c r="H52" s="63">
        <v>0</v>
      </c>
      <c r="I52" s="63">
        <v>1</v>
      </c>
      <c r="J52" s="63">
        <v>0</v>
      </c>
      <c r="K52" s="63">
        <f t="shared" si="1"/>
        <v>8</v>
      </c>
      <c r="L52" s="5" t="s">
        <v>410</v>
      </c>
    </row>
    <row r="53" spans="1:12">
      <c r="A53" s="5">
        <v>37</v>
      </c>
      <c r="B53" s="5">
        <v>808</v>
      </c>
      <c r="C53" s="5" t="s">
        <v>128</v>
      </c>
      <c r="D53" s="5" t="s">
        <v>3</v>
      </c>
      <c r="E53" s="5">
        <v>8</v>
      </c>
      <c r="F53" s="63">
        <v>0</v>
      </c>
      <c r="G53" s="63">
        <v>7</v>
      </c>
      <c r="H53" s="63">
        <v>0</v>
      </c>
      <c r="I53" s="63" t="s">
        <v>393</v>
      </c>
      <c r="J53" s="63">
        <v>0</v>
      </c>
      <c r="K53" s="63">
        <f t="shared" si="1"/>
        <v>7</v>
      </c>
      <c r="L53" s="5" t="s">
        <v>410</v>
      </c>
    </row>
    <row r="54" spans="1:12">
      <c r="A54" s="5">
        <v>38</v>
      </c>
      <c r="B54" s="5">
        <v>834</v>
      </c>
      <c r="C54" s="5" t="s">
        <v>80</v>
      </c>
      <c r="D54" s="5" t="s">
        <v>62</v>
      </c>
      <c r="E54" s="5">
        <v>8</v>
      </c>
      <c r="F54" s="63" t="s">
        <v>393</v>
      </c>
      <c r="G54" s="63">
        <v>7</v>
      </c>
      <c r="H54" s="63">
        <v>0</v>
      </c>
      <c r="I54" s="63" t="s">
        <v>393</v>
      </c>
      <c r="J54" s="63" t="s">
        <v>393</v>
      </c>
      <c r="K54" s="63">
        <f t="shared" si="1"/>
        <v>7</v>
      </c>
      <c r="L54" s="5" t="s">
        <v>410</v>
      </c>
    </row>
    <row r="55" spans="1:12">
      <c r="A55" s="5">
        <v>39</v>
      </c>
      <c r="B55" s="5">
        <v>836</v>
      </c>
      <c r="C55" s="12" t="s">
        <v>102</v>
      </c>
      <c r="D55" s="1" t="s">
        <v>65</v>
      </c>
      <c r="E55" s="5">
        <v>8</v>
      </c>
      <c r="F55" s="63">
        <v>0</v>
      </c>
      <c r="G55" s="63">
        <v>7</v>
      </c>
      <c r="H55" s="63">
        <v>0</v>
      </c>
      <c r="I55" s="63">
        <v>0</v>
      </c>
      <c r="J55" s="63">
        <v>0</v>
      </c>
      <c r="K55" s="63">
        <f t="shared" si="1"/>
        <v>7</v>
      </c>
      <c r="L55" s="5" t="s">
        <v>410</v>
      </c>
    </row>
    <row r="56" spans="1:12">
      <c r="A56" s="5">
        <v>40</v>
      </c>
      <c r="B56" s="5">
        <v>839</v>
      </c>
      <c r="C56" s="5" t="s">
        <v>305</v>
      </c>
      <c r="D56" s="5" t="s">
        <v>0</v>
      </c>
      <c r="E56" s="5">
        <v>8</v>
      </c>
      <c r="F56" s="63">
        <v>3</v>
      </c>
      <c r="G56" s="63">
        <v>3</v>
      </c>
      <c r="H56" s="63">
        <v>0</v>
      </c>
      <c r="I56" s="63" t="s">
        <v>393</v>
      </c>
      <c r="J56" s="63">
        <v>1</v>
      </c>
      <c r="K56" s="63">
        <f t="shared" si="1"/>
        <v>7</v>
      </c>
      <c r="L56" s="5" t="s">
        <v>410</v>
      </c>
    </row>
    <row r="57" spans="1:12">
      <c r="A57" s="5">
        <v>41</v>
      </c>
      <c r="B57" s="5">
        <v>849</v>
      </c>
      <c r="C57" s="5" t="s">
        <v>345</v>
      </c>
      <c r="D57" s="10" t="s">
        <v>34</v>
      </c>
      <c r="E57" s="5">
        <v>8</v>
      </c>
      <c r="F57" s="63">
        <v>7</v>
      </c>
      <c r="G57" s="63" t="s">
        <v>393</v>
      </c>
      <c r="H57" s="63">
        <v>0</v>
      </c>
      <c r="I57" s="63" t="s">
        <v>393</v>
      </c>
      <c r="J57" s="63">
        <v>0</v>
      </c>
      <c r="K57" s="63">
        <f t="shared" si="1"/>
        <v>7</v>
      </c>
      <c r="L57" s="5" t="s">
        <v>410</v>
      </c>
    </row>
    <row r="58" spans="1:12">
      <c r="A58" s="5">
        <v>42</v>
      </c>
      <c r="B58" s="5">
        <v>809</v>
      </c>
      <c r="C58" s="5" t="s">
        <v>218</v>
      </c>
      <c r="D58" s="5" t="s">
        <v>71</v>
      </c>
      <c r="E58" s="5">
        <v>8</v>
      </c>
      <c r="F58" s="63">
        <v>3</v>
      </c>
      <c r="G58" s="63">
        <v>0</v>
      </c>
      <c r="H58" s="63">
        <v>3</v>
      </c>
      <c r="I58" s="63">
        <v>0</v>
      </c>
      <c r="J58" s="63" t="s">
        <v>393</v>
      </c>
      <c r="K58" s="63">
        <f t="shared" si="1"/>
        <v>6</v>
      </c>
      <c r="L58" s="5" t="s">
        <v>410</v>
      </c>
    </row>
    <row r="59" spans="1:12">
      <c r="A59" s="5">
        <v>43</v>
      </c>
      <c r="B59" s="5">
        <v>828</v>
      </c>
      <c r="C59" s="5" t="s">
        <v>228</v>
      </c>
      <c r="D59" s="5" t="s">
        <v>229</v>
      </c>
      <c r="E59" s="5">
        <v>8</v>
      </c>
      <c r="F59" s="63">
        <v>1</v>
      </c>
      <c r="G59" s="63">
        <v>4</v>
      </c>
      <c r="H59" s="63">
        <v>0</v>
      </c>
      <c r="I59" s="63" t="s">
        <v>393</v>
      </c>
      <c r="J59" s="63">
        <v>1</v>
      </c>
      <c r="K59" s="63">
        <f t="shared" si="1"/>
        <v>6</v>
      </c>
      <c r="L59" s="5" t="s">
        <v>410</v>
      </c>
    </row>
    <row r="60" spans="1:12">
      <c r="A60" s="5">
        <v>44</v>
      </c>
      <c r="B60" s="5">
        <v>848</v>
      </c>
      <c r="C60" s="5" t="s">
        <v>138</v>
      </c>
      <c r="D60" s="5" t="s">
        <v>1</v>
      </c>
      <c r="E60" s="5">
        <v>8</v>
      </c>
      <c r="F60" s="63">
        <v>3</v>
      </c>
      <c r="G60" s="63">
        <v>3</v>
      </c>
      <c r="H60" s="63">
        <v>0</v>
      </c>
      <c r="I60" s="63">
        <v>0</v>
      </c>
      <c r="J60" s="63">
        <v>0</v>
      </c>
      <c r="K60" s="63">
        <f t="shared" si="1"/>
        <v>6</v>
      </c>
      <c r="L60" s="5" t="s">
        <v>410</v>
      </c>
    </row>
    <row r="61" spans="1:12">
      <c r="A61" s="5">
        <v>45</v>
      </c>
      <c r="B61" s="5">
        <v>846</v>
      </c>
      <c r="C61" s="25" t="s">
        <v>276</v>
      </c>
      <c r="D61" s="25" t="s">
        <v>56</v>
      </c>
      <c r="E61" s="5">
        <v>8</v>
      </c>
      <c r="F61" s="63">
        <v>3</v>
      </c>
      <c r="G61" s="63">
        <v>0</v>
      </c>
      <c r="H61" s="63">
        <v>1</v>
      </c>
      <c r="I61" s="63">
        <v>0</v>
      </c>
      <c r="J61" s="63" t="s">
        <v>393</v>
      </c>
      <c r="K61" s="63">
        <f t="shared" si="1"/>
        <v>4</v>
      </c>
      <c r="L61" s="5" t="s">
        <v>410</v>
      </c>
    </row>
    <row r="62" spans="1:12">
      <c r="A62" s="5">
        <v>46</v>
      </c>
      <c r="B62" s="5">
        <v>811</v>
      </c>
      <c r="C62" s="25" t="s">
        <v>283</v>
      </c>
      <c r="D62" s="25" t="s">
        <v>149</v>
      </c>
      <c r="E62" s="5">
        <v>8</v>
      </c>
      <c r="F62" s="63">
        <v>3</v>
      </c>
      <c r="G62" s="63" t="s">
        <v>393</v>
      </c>
      <c r="H62" s="63" t="s">
        <v>393</v>
      </c>
      <c r="I62" s="63">
        <v>0</v>
      </c>
      <c r="J62" s="63">
        <v>0</v>
      </c>
      <c r="K62" s="63">
        <f t="shared" si="1"/>
        <v>3</v>
      </c>
      <c r="L62" s="5" t="s">
        <v>410</v>
      </c>
    </row>
    <row r="63" spans="1:12">
      <c r="A63" s="5">
        <v>47</v>
      </c>
      <c r="B63" s="5">
        <v>817</v>
      </c>
      <c r="C63" s="5" t="s">
        <v>143</v>
      </c>
      <c r="D63" s="5" t="s">
        <v>36</v>
      </c>
      <c r="E63" s="5">
        <v>8</v>
      </c>
      <c r="F63" s="63">
        <v>1</v>
      </c>
      <c r="G63" s="63">
        <v>1</v>
      </c>
      <c r="H63" s="63">
        <v>1</v>
      </c>
      <c r="I63" s="63">
        <v>0</v>
      </c>
      <c r="J63" s="63">
        <v>0</v>
      </c>
      <c r="K63" s="63">
        <f t="shared" si="1"/>
        <v>3</v>
      </c>
      <c r="L63" s="5" t="s">
        <v>410</v>
      </c>
    </row>
    <row r="64" spans="1:12">
      <c r="A64" s="5">
        <v>48</v>
      </c>
      <c r="B64" s="5">
        <v>804</v>
      </c>
      <c r="C64" s="5" t="s">
        <v>299</v>
      </c>
      <c r="D64" s="5" t="s">
        <v>27</v>
      </c>
      <c r="E64" s="5">
        <v>8</v>
      </c>
      <c r="F64" s="63" t="s">
        <v>393</v>
      </c>
      <c r="G64" s="63">
        <v>2</v>
      </c>
      <c r="H64" s="63">
        <v>0</v>
      </c>
      <c r="I64" s="63">
        <v>0</v>
      </c>
      <c r="J64" s="63">
        <v>0</v>
      </c>
      <c r="K64" s="63">
        <f t="shared" si="1"/>
        <v>2</v>
      </c>
      <c r="L64" s="5" t="s">
        <v>410</v>
      </c>
    </row>
    <row r="65" spans="1:12">
      <c r="A65" s="5">
        <v>49</v>
      </c>
      <c r="B65" s="5">
        <v>801</v>
      </c>
      <c r="C65" s="5" t="s">
        <v>127</v>
      </c>
      <c r="D65" s="5" t="s">
        <v>95</v>
      </c>
      <c r="E65" s="5">
        <v>8</v>
      </c>
      <c r="F65" s="63">
        <v>0</v>
      </c>
      <c r="G65" s="63">
        <v>0</v>
      </c>
      <c r="H65" s="63">
        <v>1</v>
      </c>
      <c r="I65" s="63" t="s">
        <v>393</v>
      </c>
      <c r="J65" s="63">
        <v>0</v>
      </c>
      <c r="K65" s="63">
        <f t="shared" si="1"/>
        <v>1</v>
      </c>
      <c r="L65" s="5" t="s">
        <v>410</v>
      </c>
    </row>
    <row r="66" spans="1:12">
      <c r="A66" s="5">
        <v>50</v>
      </c>
      <c r="B66" s="5">
        <v>845</v>
      </c>
      <c r="C66" s="5" t="s">
        <v>114</v>
      </c>
      <c r="D66" s="10" t="s">
        <v>15</v>
      </c>
      <c r="E66" s="5">
        <v>8</v>
      </c>
      <c r="F66" s="63">
        <v>0</v>
      </c>
      <c r="G66" s="63">
        <v>0</v>
      </c>
      <c r="H66" s="63">
        <v>0</v>
      </c>
      <c r="I66" s="63" t="s">
        <v>393</v>
      </c>
      <c r="J66" s="63">
        <v>0</v>
      </c>
      <c r="K66" s="63">
        <f t="shared" si="1"/>
        <v>0</v>
      </c>
      <c r="L66" s="5" t="s">
        <v>410</v>
      </c>
    </row>
    <row r="67" spans="1:12">
      <c r="A67" s="65"/>
      <c r="B67" s="65"/>
      <c r="C67" s="65"/>
      <c r="D67" s="65"/>
      <c r="E67" s="65"/>
    </row>
    <row r="68" spans="1:12">
      <c r="A68" s="65"/>
      <c r="B68" s="60" t="s">
        <v>269</v>
      </c>
      <c r="C68" s="65"/>
      <c r="D68" s="64" t="s">
        <v>394</v>
      </c>
      <c r="E68" s="65"/>
    </row>
    <row r="69" spans="1:12">
      <c r="A69" s="65"/>
      <c r="B69" s="60" t="s">
        <v>270</v>
      </c>
      <c r="C69" s="65"/>
      <c r="D69" s="66" t="s">
        <v>373</v>
      </c>
      <c r="E69" s="66" t="s">
        <v>370</v>
      </c>
    </row>
    <row r="70" spans="1:12">
      <c r="A70" s="65"/>
      <c r="B70" s="65"/>
      <c r="C70" s="65"/>
      <c r="D70" s="66" t="s">
        <v>379</v>
      </c>
      <c r="E70" s="66" t="s">
        <v>384</v>
      </c>
    </row>
    <row r="71" spans="1:12">
      <c r="A71" s="65"/>
      <c r="B71" s="65"/>
      <c r="C71" s="65"/>
      <c r="D71" s="66" t="s">
        <v>363</v>
      </c>
      <c r="E71" s="66" t="s">
        <v>368</v>
      </c>
    </row>
    <row r="72" spans="1:12">
      <c r="A72" s="65"/>
      <c r="B72" s="65"/>
      <c r="C72" s="65"/>
      <c r="D72" s="66" t="s">
        <v>385</v>
      </c>
    </row>
    <row r="73" spans="1:12">
      <c r="A73" s="65"/>
      <c r="B73" s="65"/>
      <c r="C73" s="65"/>
      <c r="D73" s="65"/>
      <c r="E73" s="65"/>
    </row>
    <row r="74" spans="1:12">
      <c r="A74" s="65"/>
      <c r="B74" s="65"/>
      <c r="C74" s="65"/>
      <c r="D74" s="65"/>
      <c r="E74" s="65"/>
    </row>
    <row r="75" spans="1:12">
      <c r="A75" s="65"/>
      <c r="B75" s="65"/>
      <c r="C75" s="65"/>
      <c r="D75" s="65"/>
      <c r="E75" s="65"/>
    </row>
    <row r="76" spans="1:12">
      <c r="A76" s="65"/>
      <c r="B76" s="65"/>
      <c r="C76" s="65"/>
      <c r="D76" s="65"/>
      <c r="E76" s="65"/>
    </row>
    <row r="77" spans="1:12">
      <c r="A77" s="65"/>
      <c r="B77" s="65"/>
      <c r="C77" s="65"/>
      <c r="D77" s="65"/>
      <c r="E77" s="65"/>
    </row>
    <row r="130" spans="3:5">
      <c r="C130" s="29"/>
      <c r="D130" s="29"/>
      <c r="E130" s="29"/>
    </row>
    <row r="131" spans="3:5">
      <c r="C131" s="30"/>
      <c r="D131" s="30"/>
      <c r="E131" s="30"/>
    </row>
    <row r="132" spans="3:5">
      <c r="C132" s="30"/>
      <c r="D132" s="30"/>
      <c r="E132" s="30"/>
    </row>
    <row r="133" spans="3:5">
      <c r="C133" s="30"/>
      <c r="D133" s="30"/>
      <c r="E133" s="30"/>
    </row>
    <row r="134" spans="3:5">
      <c r="C134" s="30"/>
      <c r="D134" s="29"/>
      <c r="E134" s="30"/>
    </row>
    <row r="135" spans="3:5">
      <c r="C135" s="30"/>
      <c r="D135" s="29"/>
      <c r="E135" s="30"/>
    </row>
    <row r="136" spans="3:5">
      <c r="C136" s="30"/>
      <c r="D136" s="30"/>
      <c r="E136" s="30"/>
    </row>
    <row r="137" spans="3:5">
      <c r="C137" s="16"/>
      <c r="D137" s="15"/>
      <c r="E137" s="18"/>
    </row>
    <row r="138" spans="3:5">
      <c r="C138" s="19" t="s">
        <v>269</v>
      </c>
      <c r="D138" s="15"/>
      <c r="E138" s="18"/>
    </row>
    <row r="139" spans="3:5">
      <c r="C139" s="20" t="s">
        <v>270</v>
      </c>
      <c r="D139" s="31"/>
      <c r="E139" s="31"/>
    </row>
    <row r="140" spans="3:5">
      <c r="C140" s="32"/>
      <c r="D140" s="31"/>
      <c r="E140" s="31"/>
    </row>
    <row r="141" spans="3:5">
      <c r="C141" s="32"/>
      <c r="D141" s="31"/>
      <c r="E141" s="31"/>
    </row>
    <row r="142" spans="3:5">
      <c r="C142" s="31"/>
      <c r="D142" s="31"/>
      <c r="E142" s="33"/>
    </row>
    <row r="143" spans="3:5">
      <c r="C143" s="33"/>
      <c r="D143" s="33"/>
      <c r="E143" s="33"/>
    </row>
    <row r="144" spans="3:5">
      <c r="C144" s="33"/>
      <c r="D144" s="33"/>
      <c r="E144" s="33"/>
    </row>
    <row r="145" spans="3:5">
      <c r="C145" s="33"/>
      <c r="D145" s="33"/>
      <c r="E145" s="33"/>
    </row>
    <row r="146" spans="3:5">
      <c r="C146" s="33"/>
      <c r="D146" s="33"/>
      <c r="E146" s="33"/>
    </row>
    <row r="147" spans="3:5">
      <c r="C147" s="33"/>
      <c r="D147" s="33"/>
      <c r="E147" s="33"/>
    </row>
    <row r="148" spans="3:5">
      <c r="C148" s="33"/>
      <c r="D148" s="33"/>
      <c r="E148" s="33"/>
    </row>
  </sheetData>
  <autoFilter ref="A16:K16"/>
  <sortState ref="A15:O64">
    <sortCondition descending="1" ref="K15:K64"/>
  </sortState>
  <mergeCells count="2">
    <mergeCell ref="D8:K8"/>
    <mergeCell ref="B1:E1"/>
  </mergeCells>
  <dataValidations count="1">
    <dataValidation allowBlank="1" showErrorMessage="1" sqref="E17:E66 E131:E13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topLeftCell="A10" workbookViewId="0">
      <selection activeCell="Q24" sqref="Q24"/>
    </sheetView>
  </sheetViews>
  <sheetFormatPr defaultRowHeight="15"/>
  <cols>
    <col min="1" max="1" width="5.28515625" customWidth="1"/>
    <col min="3" max="3" width="14.85546875" bestFit="1" customWidth="1"/>
    <col min="4" max="4" width="14" customWidth="1"/>
    <col min="6" max="10" width="3.7109375" customWidth="1"/>
    <col min="12" max="12" width="11.85546875" customWidth="1"/>
  </cols>
  <sheetData>
    <row r="1" spans="1:12">
      <c r="A1" s="41"/>
      <c r="B1" s="74" t="s">
        <v>411</v>
      </c>
      <c r="C1" s="74"/>
      <c r="D1" s="74"/>
      <c r="E1" s="74"/>
    </row>
    <row r="2" spans="1:12">
      <c r="A2" s="41"/>
      <c r="B2" s="51" t="s">
        <v>351</v>
      </c>
      <c r="C2" s="51"/>
      <c r="D2" s="42"/>
    </row>
    <row r="3" spans="1:12">
      <c r="A3" s="41"/>
      <c r="B3" s="44" t="s">
        <v>352</v>
      </c>
      <c r="C3" s="52"/>
      <c r="D3" s="44"/>
    </row>
    <row r="4" spans="1:12">
      <c r="A4" s="41"/>
      <c r="B4" s="51" t="s">
        <v>358</v>
      </c>
      <c r="C4" s="51"/>
      <c r="D4" s="42"/>
    </row>
    <row r="5" spans="1:12">
      <c r="A5" s="41"/>
      <c r="B5" s="51" t="s">
        <v>402</v>
      </c>
      <c r="C5" s="51"/>
      <c r="D5" s="42"/>
    </row>
    <row r="6" spans="1:12">
      <c r="A6" s="41"/>
      <c r="B6" s="51" t="s">
        <v>401</v>
      </c>
      <c r="C6" s="51"/>
      <c r="D6" s="42"/>
    </row>
    <row r="7" spans="1:12">
      <c r="A7" s="41"/>
      <c r="B7" s="51" t="s">
        <v>348</v>
      </c>
      <c r="C7" s="51"/>
      <c r="D7" s="45"/>
    </row>
    <row r="8" spans="1:12" ht="30.75" customHeight="1">
      <c r="A8" s="41"/>
      <c r="B8" s="53" t="s">
        <v>270</v>
      </c>
      <c r="C8" s="53"/>
      <c r="D8" s="73" t="s">
        <v>406</v>
      </c>
      <c r="E8" s="73"/>
      <c r="F8" s="73"/>
      <c r="G8" s="73"/>
      <c r="H8" s="73"/>
      <c r="I8" s="73"/>
      <c r="J8" s="73"/>
      <c r="K8" s="73"/>
    </row>
    <row r="9" spans="1:12">
      <c r="A9" s="41"/>
      <c r="B9" s="46" t="s">
        <v>349</v>
      </c>
      <c r="C9" s="47"/>
      <c r="D9" s="47"/>
    </row>
    <row r="10" spans="1:12">
      <c r="A10" s="41"/>
      <c r="B10" s="47" t="s">
        <v>424</v>
      </c>
      <c r="C10" s="47"/>
      <c r="D10" s="47"/>
    </row>
    <row r="11" spans="1:12">
      <c r="A11" s="41"/>
      <c r="B11" s="47" t="s">
        <v>425</v>
      </c>
      <c r="C11" s="47"/>
      <c r="D11" s="47"/>
    </row>
    <row r="12" spans="1:12">
      <c r="A12" s="41"/>
      <c r="B12" s="47" t="s">
        <v>350</v>
      </c>
      <c r="C12" s="47"/>
      <c r="D12" s="47"/>
    </row>
    <row r="13" spans="1:12">
      <c r="A13" s="41"/>
      <c r="B13" s="43" t="s">
        <v>426</v>
      </c>
      <c r="C13" s="47"/>
      <c r="D13" s="47"/>
    </row>
    <row r="14" spans="1:12">
      <c r="A14" s="41"/>
      <c r="B14" s="43" t="s">
        <v>427</v>
      </c>
      <c r="C14" s="51"/>
      <c r="D14" s="51"/>
    </row>
    <row r="15" spans="1:12">
      <c r="A15" s="41"/>
      <c r="B15" s="49"/>
      <c r="C15" s="50"/>
      <c r="D15" s="50"/>
    </row>
    <row r="16" spans="1:12" ht="28.5">
      <c r="A16" s="24" t="s">
        <v>6</v>
      </c>
      <c r="B16" s="24" t="s">
        <v>346</v>
      </c>
      <c r="C16" s="24" t="s">
        <v>7</v>
      </c>
      <c r="D16" s="24" t="s">
        <v>8</v>
      </c>
      <c r="E16" s="24" t="s">
        <v>9</v>
      </c>
      <c r="F16" s="38">
        <v>1</v>
      </c>
      <c r="G16" s="38">
        <v>2</v>
      </c>
      <c r="H16" s="38">
        <v>3</v>
      </c>
      <c r="I16" s="38">
        <v>4</v>
      </c>
      <c r="J16" s="38">
        <v>5</v>
      </c>
      <c r="K16" s="38" t="s">
        <v>347</v>
      </c>
      <c r="L16" s="38" t="s">
        <v>408</v>
      </c>
    </row>
    <row r="17" spans="1:12">
      <c r="A17" s="5">
        <v>1</v>
      </c>
      <c r="B17" s="5">
        <v>942</v>
      </c>
      <c r="C17" s="5" t="s">
        <v>200</v>
      </c>
      <c r="D17" s="5" t="s">
        <v>27</v>
      </c>
      <c r="E17" s="5">
        <v>9</v>
      </c>
      <c r="F17" s="62">
        <v>7</v>
      </c>
      <c r="G17" s="62">
        <v>7</v>
      </c>
      <c r="H17" s="62">
        <v>7</v>
      </c>
      <c r="I17" s="62">
        <v>7</v>
      </c>
      <c r="J17" s="62">
        <v>0</v>
      </c>
      <c r="K17" s="62">
        <f t="shared" ref="K17:K48" si="0">SUM(F17:J17)</f>
        <v>28</v>
      </c>
      <c r="L17" s="5" t="s">
        <v>407</v>
      </c>
    </row>
    <row r="18" spans="1:12">
      <c r="A18" s="5">
        <v>2</v>
      </c>
      <c r="B18" s="5">
        <v>917</v>
      </c>
      <c r="C18" s="12" t="s">
        <v>292</v>
      </c>
      <c r="D18" s="12" t="s">
        <v>312</v>
      </c>
      <c r="E18" s="5">
        <v>9</v>
      </c>
      <c r="F18" s="62">
        <v>7</v>
      </c>
      <c r="G18" s="62">
        <v>7</v>
      </c>
      <c r="H18" s="62">
        <v>1</v>
      </c>
      <c r="I18" s="62">
        <v>6</v>
      </c>
      <c r="J18" s="62">
        <v>6</v>
      </c>
      <c r="K18" s="62">
        <f t="shared" si="0"/>
        <v>27</v>
      </c>
      <c r="L18" s="5" t="s">
        <v>407</v>
      </c>
    </row>
    <row r="19" spans="1:12">
      <c r="A19" s="5">
        <v>3</v>
      </c>
      <c r="B19" s="5">
        <v>901</v>
      </c>
      <c r="C19" s="12" t="s">
        <v>169</v>
      </c>
      <c r="D19" s="12" t="s">
        <v>25</v>
      </c>
      <c r="E19" s="5">
        <v>9</v>
      </c>
      <c r="F19" s="62">
        <v>6</v>
      </c>
      <c r="G19" s="62">
        <v>7</v>
      </c>
      <c r="H19" s="62">
        <v>7</v>
      </c>
      <c r="I19" s="62">
        <v>1</v>
      </c>
      <c r="J19" s="62">
        <v>1</v>
      </c>
      <c r="K19" s="62">
        <f t="shared" si="0"/>
        <v>22</v>
      </c>
      <c r="L19" s="5" t="s">
        <v>407</v>
      </c>
    </row>
    <row r="20" spans="1:12">
      <c r="A20" s="5">
        <v>4</v>
      </c>
      <c r="B20" s="5">
        <v>911</v>
      </c>
      <c r="C20" s="5" t="s">
        <v>139</v>
      </c>
      <c r="D20" s="5" t="s">
        <v>33</v>
      </c>
      <c r="E20" s="5">
        <v>9</v>
      </c>
      <c r="F20" s="62">
        <v>7</v>
      </c>
      <c r="G20" s="62">
        <v>7</v>
      </c>
      <c r="H20" s="62">
        <v>6</v>
      </c>
      <c r="I20" s="62">
        <v>1</v>
      </c>
      <c r="J20" s="62">
        <v>0</v>
      </c>
      <c r="K20" s="62">
        <f t="shared" si="0"/>
        <v>21</v>
      </c>
      <c r="L20" s="5" t="s">
        <v>409</v>
      </c>
    </row>
    <row r="21" spans="1:12">
      <c r="A21" s="5">
        <v>5</v>
      </c>
      <c r="B21" s="5">
        <v>935</v>
      </c>
      <c r="C21" s="25" t="s">
        <v>286</v>
      </c>
      <c r="D21" s="25" t="s">
        <v>26</v>
      </c>
      <c r="E21" s="5">
        <v>9</v>
      </c>
      <c r="F21" s="62">
        <v>7</v>
      </c>
      <c r="G21" s="62">
        <v>7</v>
      </c>
      <c r="H21" s="62" t="s">
        <v>393</v>
      </c>
      <c r="I21" s="62">
        <v>7</v>
      </c>
      <c r="J21" s="62" t="s">
        <v>393</v>
      </c>
      <c r="K21" s="62">
        <f t="shared" si="0"/>
        <v>21</v>
      </c>
      <c r="L21" s="5" t="s">
        <v>409</v>
      </c>
    </row>
    <row r="22" spans="1:12">
      <c r="A22" s="5">
        <v>6</v>
      </c>
      <c r="B22" s="5">
        <v>909</v>
      </c>
      <c r="C22" s="5" t="s">
        <v>310</v>
      </c>
      <c r="D22" s="5" t="s">
        <v>10</v>
      </c>
      <c r="E22" s="5">
        <v>9</v>
      </c>
      <c r="F22" s="62">
        <v>7</v>
      </c>
      <c r="G22" s="62">
        <v>4</v>
      </c>
      <c r="H22" s="62">
        <v>6</v>
      </c>
      <c r="I22" s="62">
        <v>1</v>
      </c>
      <c r="J22" s="62">
        <v>0</v>
      </c>
      <c r="K22" s="62">
        <f t="shared" si="0"/>
        <v>18</v>
      </c>
      <c r="L22" s="5" t="s">
        <v>409</v>
      </c>
    </row>
    <row r="23" spans="1:12">
      <c r="A23" s="5">
        <v>7</v>
      </c>
      <c r="B23" s="5">
        <v>915</v>
      </c>
      <c r="C23" s="5" t="s">
        <v>214</v>
      </c>
      <c r="D23" s="5" t="s">
        <v>87</v>
      </c>
      <c r="E23" s="5">
        <v>9</v>
      </c>
      <c r="F23" s="62">
        <v>4</v>
      </c>
      <c r="G23" s="62">
        <v>7</v>
      </c>
      <c r="H23" s="62" t="s">
        <v>393</v>
      </c>
      <c r="I23" s="62">
        <v>1</v>
      </c>
      <c r="J23" s="62">
        <v>6</v>
      </c>
      <c r="K23" s="62">
        <f t="shared" si="0"/>
        <v>18</v>
      </c>
      <c r="L23" s="5" t="s">
        <v>409</v>
      </c>
    </row>
    <row r="24" spans="1:12">
      <c r="A24" s="5">
        <v>8</v>
      </c>
      <c r="B24" s="5">
        <v>906</v>
      </c>
      <c r="C24" s="5" t="s">
        <v>35</v>
      </c>
      <c r="D24" s="5" t="s">
        <v>36</v>
      </c>
      <c r="E24" s="5">
        <v>9</v>
      </c>
      <c r="F24" s="62">
        <v>7</v>
      </c>
      <c r="G24" s="62">
        <v>7</v>
      </c>
      <c r="H24" s="62">
        <v>1</v>
      </c>
      <c r="I24" s="62">
        <v>1</v>
      </c>
      <c r="J24" s="62" t="s">
        <v>393</v>
      </c>
      <c r="K24" s="62">
        <f t="shared" si="0"/>
        <v>16</v>
      </c>
      <c r="L24" s="5" t="s">
        <v>409</v>
      </c>
    </row>
    <row r="25" spans="1:12">
      <c r="A25" s="5">
        <v>9</v>
      </c>
      <c r="B25" s="5">
        <v>904</v>
      </c>
      <c r="C25" s="5" t="s">
        <v>300</v>
      </c>
      <c r="D25" s="5" t="s">
        <v>27</v>
      </c>
      <c r="E25" s="5">
        <v>9</v>
      </c>
      <c r="F25" s="62">
        <v>7</v>
      </c>
      <c r="G25" s="62">
        <v>7</v>
      </c>
      <c r="H25" s="62" t="s">
        <v>393</v>
      </c>
      <c r="I25" s="62">
        <v>1</v>
      </c>
      <c r="J25" s="62">
        <v>0</v>
      </c>
      <c r="K25" s="62">
        <f t="shared" si="0"/>
        <v>15</v>
      </c>
      <c r="L25" s="5" t="s">
        <v>409</v>
      </c>
    </row>
    <row r="26" spans="1:12">
      <c r="A26" s="5">
        <v>10</v>
      </c>
      <c r="B26" s="5">
        <v>929</v>
      </c>
      <c r="C26" s="5" t="s">
        <v>223</v>
      </c>
      <c r="D26" s="10" t="s">
        <v>11</v>
      </c>
      <c r="E26" s="5">
        <v>9</v>
      </c>
      <c r="F26" s="62">
        <v>4</v>
      </c>
      <c r="G26" s="62">
        <v>7</v>
      </c>
      <c r="H26" s="62">
        <v>3</v>
      </c>
      <c r="I26" s="62">
        <v>1</v>
      </c>
      <c r="J26" s="62" t="s">
        <v>393</v>
      </c>
      <c r="K26" s="62">
        <f t="shared" si="0"/>
        <v>15</v>
      </c>
      <c r="L26" s="5" t="s">
        <v>409</v>
      </c>
    </row>
    <row r="27" spans="1:12">
      <c r="A27" s="5">
        <v>11</v>
      </c>
      <c r="B27" s="5">
        <v>950</v>
      </c>
      <c r="C27" s="5" t="s">
        <v>337</v>
      </c>
      <c r="D27" s="5" t="s">
        <v>36</v>
      </c>
      <c r="E27" s="5">
        <v>9</v>
      </c>
      <c r="F27" s="62">
        <v>7</v>
      </c>
      <c r="G27" s="62">
        <v>7</v>
      </c>
      <c r="H27" s="62" t="s">
        <v>393</v>
      </c>
      <c r="I27" s="62">
        <v>1</v>
      </c>
      <c r="J27" s="62" t="s">
        <v>393</v>
      </c>
      <c r="K27" s="62">
        <f t="shared" si="0"/>
        <v>15</v>
      </c>
      <c r="L27" s="5" t="s">
        <v>409</v>
      </c>
    </row>
    <row r="28" spans="1:12">
      <c r="A28" s="5">
        <v>12</v>
      </c>
      <c r="B28" s="5">
        <v>913</v>
      </c>
      <c r="C28" s="5" t="s">
        <v>332</v>
      </c>
      <c r="D28" s="10" t="s">
        <v>17</v>
      </c>
      <c r="E28" s="5">
        <v>9</v>
      </c>
      <c r="F28" s="62">
        <v>7</v>
      </c>
      <c r="G28" s="62">
        <v>7</v>
      </c>
      <c r="H28" s="62" t="s">
        <v>393</v>
      </c>
      <c r="I28" s="62">
        <v>0</v>
      </c>
      <c r="J28" s="62" t="s">
        <v>393</v>
      </c>
      <c r="K28" s="62">
        <f t="shared" si="0"/>
        <v>14</v>
      </c>
      <c r="L28" s="5" t="s">
        <v>409</v>
      </c>
    </row>
    <row r="29" spans="1:12">
      <c r="A29" s="5">
        <v>13</v>
      </c>
      <c r="B29" s="5">
        <v>946</v>
      </c>
      <c r="C29" s="25" t="s">
        <v>93</v>
      </c>
      <c r="D29" s="25" t="s">
        <v>27</v>
      </c>
      <c r="E29" s="5">
        <v>9</v>
      </c>
      <c r="F29" s="62">
        <v>7</v>
      </c>
      <c r="G29" s="62">
        <v>7</v>
      </c>
      <c r="H29" s="62">
        <v>0</v>
      </c>
      <c r="I29" s="62" t="s">
        <v>393</v>
      </c>
      <c r="J29" s="62" t="s">
        <v>393</v>
      </c>
      <c r="K29" s="62">
        <f t="shared" si="0"/>
        <v>14</v>
      </c>
      <c r="L29" s="5" t="s">
        <v>409</v>
      </c>
    </row>
    <row r="30" spans="1:12">
      <c r="A30" s="5">
        <v>14</v>
      </c>
      <c r="B30" s="5">
        <v>908</v>
      </c>
      <c r="C30" s="5" t="s">
        <v>313</v>
      </c>
      <c r="D30" s="5" t="s">
        <v>36</v>
      </c>
      <c r="E30" s="5">
        <v>9</v>
      </c>
      <c r="F30" s="62">
        <v>5</v>
      </c>
      <c r="G30" s="62">
        <v>3</v>
      </c>
      <c r="H30" s="62" t="s">
        <v>393</v>
      </c>
      <c r="I30" s="62">
        <v>4</v>
      </c>
      <c r="J30" s="62" t="s">
        <v>393</v>
      </c>
      <c r="K30" s="62">
        <f t="shared" si="0"/>
        <v>12</v>
      </c>
      <c r="L30" s="5" t="s">
        <v>409</v>
      </c>
    </row>
    <row r="31" spans="1:12">
      <c r="A31" s="5">
        <v>15</v>
      </c>
      <c r="B31" s="5">
        <v>933</v>
      </c>
      <c r="C31" s="5" t="s">
        <v>336</v>
      </c>
      <c r="D31" s="5" t="s">
        <v>29</v>
      </c>
      <c r="E31" s="5">
        <v>9</v>
      </c>
      <c r="F31" s="62" t="s">
        <v>393</v>
      </c>
      <c r="G31" s="62">
        <v>4</v>
      </c>
      <c r="H31" s="62">
        <v>7</v>
      </c>
      <c r="I31" s="62">
        <v>1</v>
      </c>
      <c r="J31" s="62" t="s">
        <v>393</v>
      </c>
      <c r="K31" s="62">
        <f t="shared" si="0"/>
        <v>12</v>
      </c>
      <c r="L31" s="5" t="s">
        <v>409</v>
      </c>
    </row>
    <row r="32" spans="1:12">
      <c r="A32" s="5">
        <v>16</v>
      </c>
      <c r="B32" s="5">
        <v>912</v>
      </c>
      <c r="C32" s="5" t="s">
        <v>331</v>
      </c>
      <c r="D32" s="5" t="s">
        <v>3</v>
      </c>
      <c r="E32" s="5">
        <v>9</v>
      </c>
      <c r="F32" s="62">
        <v>1</v>
      </c>
      <c r="G32" s="62">
        <v>5</v>
      </c>
      <c r="H32" s="62">
        <v>3</v>
      </c>
      <c r="I32" s="62">
        <v>1</v>
      </c>
      <c r="J32" s="62">
        <v>0</v>
      </c>
      <c r="K32" s="62">
        <f t="shared" si="0"/>
        <v>10</v>
      </c>
      <c r="L32" s="5" t="s">
        <v>409</v>
      </c>
    </row>
    <row r="33" spans="1:12">
      <c r="A33" s="5">
        <v>17</v>
      </c>
      <c r="B33" s="5">
        <v>918</v>
      </c>
      <c r="C33" s="5" t="s">
        <v>198</v>
      </c>
      <c r="D33" s="13" t="s">
        <v>68</v>
      </c>
      <c r="E33" s="5">
        <v>9</v>
      </c>
      <c r="F33" s="62">
        <v>2</v>
      </c>
      <c r="G33" s="62">
        <v>7</v>
      </c>
      <c r="H33" s="62">
        <v>0</v>
      </c>
      <c r="I33" s="62">
        <v>1</v>
      </c>
      <c r="J33" s="62" t="s">
        <v>393</v>
      </c>
      <c r="K33" s="62">
        <f t="shared" si="0"/>
        <v>10</v>
      </c>
      <c r="L33" s="5" t="s">
        <v>409</v>
      </c>
    </row>
    <row r="34" spans="1:12">
      <c r="A34" s="5">
        <v>18</v>
      </c>
      <c r="B34" s="5">
        <v>934</v>
      </c>
      <c r="C34" s="5" t="s">
        <v>335</v>
      </c>
      <c r="D34" s="5" t="s">
        <v>98</v>
      </c>
      <c r="E34" s="5">
        <v>9</v>
      </c>
      <c r="F34" s="62">
        <v>2</v>
      </c>
      <c r="G34" s="62">
        <v>4</v>
      </c>
      <c r="H34" s="62">
        <v>0</v>
      </c>
      <c r="I34" s="62">
        <v>4</v>
      </c>
      <c r="J34" s="62">
        <v>0</v>
      </c>
      <c r="K34" s="62">
        <f t="shared" si="0"/>
        <v>10</v>
      </c>
      <c r="L34" s="5" t="s">
        <v>409</v>
      </c>
    </row>
    <row r="35" spans="1:12">
      <c r="A35" s="5">
        <v>19</v>
      </c>
      <c r="B35" s="5">
        <v>902</v>
      </c>
      <c r="C35" s="5" t="s">
        <v>115</v>
      </c>
      <c r="D35" s="10" t="s">
        <v>116</v>
      </c>
      <c r="E35" s="5">
        <v>9</v>
      </c>
      <c r="F35" s="62">
        <v>0</v>
      </c>
      <c r="G35" s="62">
        <v>7</v>
      </c>
      <c r="H35" s="62">
        <v>1</v>
      </c>
      <c r="I35" s="62">
        <v>1</v>
      </c>
      <c r="J35" s="62">
        <v>0</v>
      </c>
      <c r="K35" s="62">
        <f t="shared" si="0"/>
        <v>9</v>
      </c>
      <c r="L35" s="5" t="s">
        <v>410</v>
      </c>
    </row>
    <row r="36" spans="1:12">
      <c r="A36" s="5">
        <v>20</v>
      </c>
      <c r="B36" s="5">
        <v>905</v>
      </c>
      <c r="C36" s="12" t="s">
        <v>275</v>
      </c>
      <c r="D36" s="12" t="s">
        <v>10</v>
      </c>
      <c r="E36" s="5">
        <v>9</v>
      </c>
      <c r="F36" s="62">
        <v>1</v>
      </c>
      <c r="G36" s="62">
        <v>7</v>
      </c>
      <c r="H36" s="62">
        <v>0</v>
      </c>
      <c r="I36" s="62">
        <v>1</v>
      </c>
      <c r="J36" s="62">
        <v>0</v>
      </c>
      <c r="K36" s="62">
        <f t="shared" si="0"/>
        <v>9</v>
      </c>
      <c r="L36" s="5" t="s">
        <v>410</v>
      </c>
    </row>
    <row r="37" spans="1:12">
      <c r="A37" s="5">
        <v>21</v>
      </c>
      <c r="B37" s="5">
        <v>916</v>
      </c>
      <c r="C37" s="5" t="s">
        <v>168</v>
      </c>
      <c r="D37" s="5" t="s">
        <v>66</v>
      </c>
      <c r="E37" s="5">
        <v>9</v>
      </c>
      <c r="F37" s="62">
        <v>6</v>
      </c>
      <c r="G37" s="62">
        <v>2</v>
      </c>
      <c r="H37" s="62" t="s">
        <v>393</v>
      </c>
      <c r="I37" s="62">
        <v>1</v>
      </c>
      <c r="J37" s="62" t="s">
        <v>393</v>
      </c>
      <c r="K37" s="62">
        <f t="shared" si="0"/>
        <v>9</v>
      </c>
      <c r="L37" s="5" t="s">
        <v>410</v>
      </c>
    </row>
    <row r="38" spans="1:12">
      <c r="A38" s="5">
        <v>22</v>
      </c>
      <c r="B38" s="5">
        <v>920</v>
      </c>
      <c r="C38" s="5" t="s">
        <v>333</v>
      </c>
      <c r="D38" s="1" t="s">
        <v>53</v>
      </c>
      <c r="E38" s="5">
        <v>9</v>
      </c>
      <c r="F38" s="62">
        <v>6</v>
      </c>
      <c r="G38" s="62">
        <v>1</v>
      </c>
      <c r="H38" s="62" t="s">
        <v>393</v>
      </c>
      <c r="I38" s="62">
        <v>1</v>
      </c>
      <c r="J38" s="62">
        <v>0</v>
      </c>
      <c r="K38" s="62">
        <f t="shared" si="0"/>
        <v>8</v>
      </c>
      <c r="L38" s="5" t="s">
        <v>410</v>
      </c>
    </row>
    <row r="39" spans="1:12">
      <c r="A39" s="5">
        <v>23</v>
      </c>
      <c r="B39" s="5">
        <v>907</v>
      </c>
      <c r="C39" s="5" t="s">
        <v>311</v>
      </c>
      <c r="D39" s="5" t="s">
        <v>22</v>
      </c>
      <c r="E39" s="5">
        <v>9</v>
      </c>
      <c r="F39" s="62">
        <v>0</v>
      </c>
      <c r="G39" s="62">
        <v>7</v>
      </c>
      <c r="H39" s="62">
        <v>0</v>
      </c>
      <c r="I39" s="62">
        <v>0</v>
      </c>
      <c r="J39" s="62" t="s">
        <v>393</v>
      </c>
      <c r="K39" s="62">
        <f t="shared" si="0"/>
        <v>7</v>
      </c>
      <c r="L39" s="5" t="s">
        <v>410</v>
      </c>
    </row>
    <row r="40" spans="1:12">
      <c r="A40" s="5">
        <v>24</v>
      </c>
      <c r="B40" s="5">
        <v>914</v>
      </c>
      <c r="C40" s="5" t="s">
        <v>97</v>
      </c>
      <c r="D40" s="5" t="s">
        <v>34</v>
      </c>
      <c r="E40" s="5">
        <v>9</v>
      </c>
      <c r="F40" s="62">
        <v>3</v>
      </c>
      <c r="G40" s="62">
        <v>4</v>
      </c>
      <c r="H40" s="62" t="s">
        <v>393</v>
      </c>
      <c r="I40" s="62">
        <v>0</v>
      </c>
      <c r="J40" s="62" t="s">
        <v>393</v>
      </c>
      <c r="K40" s="62">
        <f t="shared" si="0"/>
        <v>7</v>
      </c>
      <c r="L40" s="5" t="s">
        <v>410</v>
      </c>
    </row>
    <row r="41" spans="1:12">
      <c r="A41" s="5">
        <v>25</v>
      </c>
      <c r="B41" s="5">
        <v>941</v>
      </c>
      <c r="C41" s="12" t="s">
        <v>268</v>
      </c>
      <c r="D41" s="12" t="s">
        <v>26</v>
      </c>
      <c r="E41" s="5">
        <v>9</v>
      </c>
      <c r="F41" s="62" t="s">
        <v>393</v>
      </c>
      <c r="G41" s="62">
        <v>5</v>
      </c>
      <c r="H41" s="62" t="s">
        <v>393</v>
      </c>
      <c r="I41" s="62">
        <v>1</v>
      </c>
      <c r="J41" s="62" t="s">
        <v>393</v>
      </c>
      <c r="K41" s="62">
        <f t="shared" si="0"/>
        <v>6</v>
      </c>
      <c r="L41" s="5" t="s">
        <v>410</v>
      </c>
    </row>
    <row r="42" spans="1:12">
      <c r="A42" s="5">
        <v>26</v>
      </c>
      <c r="B42" s="5">
        <v>922</v>
      </c>
      <c r="C42" s="5" t="s">
        <v>230</v>
      </c>
      <c r="D42" s="5" t="s">
        <v>24</v>
      </c>
      <c r="E42" s="5">
        <v>9</v>
      </c>
      <c r="F42" s="62" t="s">
        <v>393</v>
      </c>
      <c r="G42" s="62">
        <v>4</v>
      </c>
      <c r="H42" s="62">
        <v>0</v>
      </c>
      <c r="I42" s="62">
        <v>1</v>
      </c>
      <c r="J42" s="62" t="s">
        <v>393</v>
      </c>
      <c r="K42" s="62">
        <f t="shared" si="0"/>
        <v>5</v>
      </c>
      <c r="L42" s="5" t="s">
        <v>410</v>
      </c>
    </row>
    <row r="43" spans="1:12">
      <c r="A43" s="5">
        <v>27</v>
      </c>
      <c r="B43" s="5">
        <v>910</v>
      </c>
      <c r="C43" s="5" t="s">
        <v>309</v>
      </c>
      <c r="D43" s="5" t="s">
        <v>144</v>
      </c>
      <c r="E43" s="5">
        <v>9</v>
      </c>
      <c r="F43" s="62">
        <v>1</v>
      </c>
      <c r="G43" s="62" t="s">
        <v>393</v>
      </c>
      <c r="H43" s="62">
        <v>3</v>
      </c>
      <c r="I43" s="62" t="s">
        <v>393</v>
      </c>
      <c r="J43" s="62" t="s">
        <v>393</v>
      </c>
      <c r="K43" s="62">
        <f t="shared" si="0"/>
        <v>4</v>
      </c>
      <c r="L43" s="5" t="s">
        <v>410</v>
      </c>
    </row>
    <row r="44" spans="1:12">
      <c r="A44" s="5">
        <v>28</v>
      </c>
      <c r="B44" s="5">
        <v>919</v>
      </c>
      <c r="C44" s="5" t="s">
        <v>248</v>
      </c>
      <c r="D44" s="5" t="s">
        <v>22</v>
      </c>
      <c r="E44" s="5">
        <v>9</v>
      </c>
      <c r="F44" s="62">
        <v>1</v>
      </c>
      <c r="G44" s="62" t="s">
        <v>393</v>
      </c>
      <c r="H44" s="62">
        <v>2</v>
      </c>
      <c r="I44" s="62">
        <v>1</v>
      </c>
      <c r="J44" s="62" t="s">
        <v>393</v>
      </c>
      <c r="K44" s="62">
        <f t="shared" si="0"/>
        <v>4</v>
      </c>
      <c r="L44" s="5" t="s">
        <v>410</v>
      </c>
    </row>
    <row r="45" spans="1:12">
      <c r="A45" s="5">
        <v>29</v>
      </c>
      <c r="B45" s="5">
        <v>921</v>
      </c>
      <c r="C45" s="5" t="s">
        <v>334</v>
      </c>
      <c r="D45" s="5" t="s">
        <v>61</v>
      </c>
      <c r="E45" s="5">
        <v>9</v>
      </c>
      <c r="F45" s="62">
        <v>1</v>
      </c>
      <c r="G45" s="62">
        <v>0</v>
      </c>
      <c r="H45" s="62">
        <v>1</v>
      </c>
      <c r="I45" s="62">
        <v>1</v>
      </c>
      <c r="J45" s="62" t="s">
        <v>393</v>
      </c>
      <c r="K45" s="62">
        <f t="shared" si="0"/>
        <v>3</v>
      </c>
      <c r="L45" s="5" t="s">
        <v>410</v>
      </c>
    </row>
    <row r="46" spans="1:12">
      <c r="A46" s="5">
        <v>30</v>
      </c>
      <c r="B46" s="5">
        <v>924</v>
      </c>
      <c r="C46" s="5" t="s">
        <v>161</v>
      </c>
      <c r="D46" s="5" t="s">
        <v>31</v>
      </c>
      <c r="E46" s="5">
        <v>9</v>
      </c>
      <c r="F46" s="62">
        <v>2</v>
      </c>
      <c r="G46" s="62" t="s">
        <v>393</v>
      </c>
      <c r="H46" s="62" t="s">
        <v>393</v>
      </c>
      <c r="I46" s="62">
        <v>1</v>
      </c>
      <c r="J46" s="62" t="s">
        <v>393</v>
      </c>
      <c r="K46" s="62">
        <f t="shared" si="0"/>
        <v>3</v>
      </c>
      <c r="L46" s="5" t="s">
        <v>410</v>
      </c>
    </row>
    <row r="47" spans="1:12">
      <c r="A47" s="5">
        <v>31</v>
      </c>
      <c r="B47" s="5">
        <v>939</v>
      </c>
      <c r="C47" s="5" t="s">
        <v>231</v>
      </c>
      <c r="D47" s="5" t="s">
        <v>3</v>
      </c>
      <c r="E47" s="5">
        <v>9</v>
      </c>
      <c r="F47" s="62" t="s">
        <v>393</v>
      </c>
      <c r="G47" s="62">
        <v>1</v>
      </c>
      <c r="H47" s="62">
        <v>0</v>
      </c>
      <c r="I47" s="62">
        <v>1</v>
      </c>
      <c r="J47" s="62">
        <v>1</v>
      </c>
      <c r="K47" s="62">
        <f t="shared" si="0"/>
        <v>3</v>
      </c>
      <c r="L47" s="5" t="s">
        <v>410</v>
      </c>
    </row>
    <row r="48" spans="1:12">
      <c r="A48" s="5">
        <v>32</v>
      </c>
      <c r="B48" s="5">
        <v>940</v>
      </c>
      <c r="C48" s="23" t="s">
        <v>181</v>
      </c>
      <c r="D48" s="23" t="s">
        <v>170</v>
      </c>
      <c r="E48" s="5">
        <v>9</v>
      </c>
      <c r="F48" s="62">
        <v>0</v>
      </c>
      <c r="G48" s="62">
        <v>2</v>
      </c>
      <c r="H48" s="62">
        <v>0</v>
      </c>
      <c r="I48" s="62">
        <v>1</v>
      </c>
      <c r="J48" s="62">
        <v>0</v>
      </c>
      <c r="K48" s="62">
        <f t="shared" si="0"/>
        <v>3</v>
      </c>
      <c r="L48" s="5" t="s">
        <v>410</v>
      </c>
    </row>
    <row r="49" spans="1:12">
      <c r="A49" s="5">
        <v>33</v>
      </c>
      <c r="B49" s="5">
        <v>947</v>
      </c>
      <c r="C49" s="23" t="s">
        <v>249</v>
      </c>
      <c r="D49" s="23" t="s">
        <v>89</v>
      </c>
      <c r="E49" s="5">
        <v>9</v>
      </c>
      <c r="F49" s="62" t="s">
        <v>393</v>
      </c>
      <c r="G49" s="62">
        <v>2</v>
      </c>
      <c r="H49" s="62">
        <v>0</v>
      </c>
      <c r="I49" s="62">
        <v>1</v>
      </c>
      <c r="J49" s="62" t="s">
        <v>393</v>
      </c>
      <c r="K49" s="62">
        <f t="shared" ref="K49:K66" si="1">SUM(F49:J49)</f>
        <v>3</v>
      </c>
      <c r="L49" s="5" t="s">
        <v>410</v>
      </c>
    </row>
    <row r="50" spans="1:12">
      <c r="A50" s="5">
        <v>34</v>
      </c>
      <c r="B50" s="5">
        <v>949</v>
      </c>
      <c r="C50" s="5" t="s">
        <v>232</v>
      </c>
      <c r="D50" s="5" t="s">
        <v>1</v>
      </c>
      <c r="E50" s="5">
        <v>9</v>
      </c>
      <c r="F50" s="62">
        <v>0</v>
      </c>
      <c r="G50" s="62">
        <v>2</v>
      </c>
      <c r="H50" s="62">
        <v>1</v>
      </c>
      <c r="I50" s="62">
        <v>0</v>
      </c>
      <c r="J50" s="62" t="s">
        <v>393</v>
      </c>
      <c r="K50" s="62">
        <f t="shared" si="1"/>
        <v>3</v>
      </c>
      <c r="L50" s="5" t="s">
        <v>410</v>
      </c>
    </row>
    <row r="51" spans="1:12">
      <c r="A51" s="5">
        <v>35</v>
      </c>
      <c r="B51" s="5">
        <v>903</v>
      </c>
      <c r="C51" s="5" t="s">
        <v>199</v>
      </c>
      <c r="D51" s="5" t="s">
        <v>44</v>
      </c>
      <c r="E51" s="5">
        <v>9</v>
      </c>
      <c r="F51" s="62">
        <v>0</v>
      </c>
      <c r="G51" s="62">
        <v>1</v>
      </c>
      <c r="H51" s="62" t="s">
        <v>393</v>
      </c>
      <c r="I51" s="62">
        <v>1</v>
      </c>
      <c r="J51" s="62" t="s">
        <v>393</v>
      </c>
      <c r="K51" s="62">
        <f t="shared" si="1"/>
        <v>2</v>
      </c>
      <c r="L51" s="5" t="s">
        <v>410</v>
      </c>
    </row>
    <row r="52" spans="1:12">
      <c r="A52" s="5">
        <v>36</v>
      </c>
      <c r="B52" s="5">
        <v>927</v>
      </c>
      <c r="C52" s="21" t="s">
        <v>177</v>
      </c>
      <c r="D52" s="21" t="s">
        <v>3</v>
      </c>
      <c r="E52" s="5">
        <v>9</v>
      </c>
      <c r="F52" s="62" t="s">
        <v>393</v>
      </c>
      <c r="G52" s="62">
        <v>2</v>
      </c>
      <c r="H52" s="62" t="s">
        <v>393</v>
      </c>
      <c r="I52" s="62">
        <v>0</v>
      </c>
      <c r="J52" s="62" t="s">
        <v>393</v>
      </c>
      <c r="K52" s="62">
        <f t="shared" si="1"/>
        <v>2</v>
      </c>
      <c r="L52" s="5" t="s">
        <v>410</v>
      </c>
    </row>
    <row r="53" spans="1:12">
      <c r="A53" s="5">
        <v>37</v>
      </c>
      <c r="B53" s="5">
        <v>930</v>
      </c>
      <c r="C53" s="40" t="s">
        <v>130</v>
      </c>
      <c r="D53" s="40" t="s">
        <v>48</v>
      </c>
      <c r="E53" s="5">
        <v>9</v>
      </c>
      <c r="F53" s="62">
        <v>0</v>
      </c>
      <c r="G53" s="62">
        <v>1</v>
      </c>
      <c r="H53" s="62">
        <v>1</v>
      </c>
      <c r="I53" s="62">
        <v>0</v>
      </c>
      <c r="J53" s="62">
        <v>0</v>
      </c>
      <c r="K53" s="62">
        <f t="shared" si="1"/>
        <v>2</v>
      </c>
      <c r="L53" s="5" t="s">
        <v>410</v>
      </c>
    </row>
    <row r="54" spans="1:12">
      <c r="A54" s="5">
        <v>38</v>
      </c>
      <c r="B54" s="5">
        <v>938</v>
      </c>
      <c r="C54" s="23" t="s">
        <v>243</v>
      </c>
      <c r="D54" s="23" t="s">
        <v>221</v>
      </c>
      <c r="E54" s="5">
        <v>9</v>
      </c>
      <c r="F54" s="62">
        <v>0</v>
      </c>
      <c r="G54" s="62" t="s">
        <v>393</v>
      </c>
      <c r="H54" s="62">
        <v>1</v>
      </c>
      <c r="I54" s="62">
        <v>1</v>
      </c>
      <c r="J54" s="62" t="s">
        <v>393</v>
      </c>
      <c r="K54" s="62">
        <f t="shared" si="1"/>
        <v>2</v>
      </c>
      <c r="L54" s="5" t="s">
        <v>410</v>
      </c>
    </row>
    <row r="55" spans="1:12">
      <c r="A55" s="5">
        <v>39</v>
      </c>
      <c r="B55" s="5">
        <v>948</v>
      </c>
      <c r="C55" s="34" t="s">
        <v>258</v>
      </c>
      <c r="D55" s="34" t="s">
        <v>27</v>
      </c>
      <c r="E55" s="5">
        <v>9</v>
      </c>
      <c r="F55" s="62" t="s">
        <v>393</v>
      </c>
      <c r="G55" s="62">
        <v>1</v>
      </c>
      <c r="H55" s="62" t="s">
        <v>393</v>
      </c>
      <c r="I55" s="62">
        <v>1</v>
      </c>
      <c r="J55" s="62" t="s">
        <v>393</v>
      </c>
      <c r="K55" s="62">
        <f t="shared" si="1"/>
        <v>2</v>
      </c>
      <c r="L55" s="5" t="s">
        <v>410</v>
      </c>
    </row>
    <row r="56" spans="1:12">
      <c r="A56" s="5">
        <v>40</v>
      </c>
      <c r="B56" s="5">
        <v>925</v>
      </c>
      <c r="C56" s="5" t="s">
        <v>117</v>
      </c>
      <c r="D56" s="10" t="s">
        <v>20</v>
      </c>
      <c r="E56" s="5">
        <v>9</v>
      </c>
      <c r="F56" s="62" t="s">
        <v>393</v>
      </c>
      <c r="G56" s="62" t="s">
        <v>393</v>
      </c>
      <c r="H56" s="62" t="s">
        <v>393</v>
      </c>
      <c r="I56" s="62">
        <v>1</v>
      </c>
      <c r="J56" s="62" t="s">
        <v>393</v>
      </c>
      <c r="K56" s="62">
        <f t="shared" si="1"/>
        <v>1</v>
      </c>
      <c r="L56" s="5" t="s">
        <v>410</v>
      </c>
    </row>
    <row r="57" spans="1:12">
      <c r="A57" s="5">
        <v>41</v>
      </c>
      <c r="B57" s="5">
        <v>926</v>
      </c>
      <c r="C57" s="39" t="s">
        <v>132</v>
      </c>
      <c r="D57" s="39" t="s">
        <v>26</v>
      </c>
      <c r="E57" s="5">
        <v>9</v>
      </c>
      <c r="F57" s="62" t="s">
        <v>393</v>
      </c>
      <c r="G57" s="62">
        <v>0</v>
      </c>
      <c r="H57" s="62" t="s">
        <v>393</v>
      </c>
      <c r="I57" s="62">
        <v>1</v>
      </c>
      <c r="J57" s="62" t="s">
        <v>393</v>
      </c>
      <c r="K57" s="62">
        <f t="shared" si="1"/>
        <v>1</v>
      </c>
      <c r="L57" s="5" t="s">
        <v>410</v>
      </c>
    </row>
    <row r="58" spans="1:12">
      <c r="A58" s="5">
        <v>42</v>
      </c>
      <c r="B58" s="5">
        <v>931</v>
      </c>
      <c r="C58" s="5" t="s">
        <v>162</v>
      </c>
      <c r="D58" s="5" t="s">
        <v>29</v>
      </c>
      <c r="E58" s="5">
        <v>9</v>
      </c>
      <c r="F58" s="62" t="s">
        <v>393</v>
      </c>
      <c r="G58" s="62" t="s">
        <v>393</v>
      </c>
      <c r="H58" s="62" t="s">
        <v>393</v>
      </c>
      <c r="I58" s="62">
        <v>1</v>
      </c>
      <c r="J58" s="62" t="s">
        <v>393</v>
      </c>
      <c r="K58" s="62">
        <f t="shared" si="1"/>
        <v>1</v>
      </c>
      <c r="L58" s="5" t="s">
        <v>410</v>
      </c>
    </row>
    <row r="59" spans="1:12">
      <c r="A59" s="5">
        <v>43</v>
      </c>
      <c r="B59" s="5">
        <v>944</v>
      </c>
      <c r="C59" s="5" t="s">
        <v>339</v>
      </c>
      <c r="D59" s="5" t="s">
        <v>40</v>
      </c>
      <c r="E59" s="5">
        <v>9</v>
      </c>
      <c r="F59" s="62">
        <v>0</v>
      </c>
      <c r="G59" s="62">
        <v>1</v>
      </c>
      <c r="H59" s="62">
        <v>0</v>
      </c>
      <c r="I59" s="62">
        <v>0</v>
      </c>
      <c r="J59" s="62" t="s">
        <v>393</v>
      </c>
      <c r="K59" s="62">
        <f t="shared" si="1"/>
        <v>1</v>
      </c>
      <c r="L59" s="5" t="s">
        <v>410</v>
      </c>
    </row>
    <row r="60" spans="1:12">
      <c r="A60" s="5">
        <v>44</v>
      </c>
      <c r="B60" s="5">
        <v>923</v>
      </c>
      <c r="C60" s="5" t="s">
        <v>118</v>
      </c>
      <c r="D60" s="10" t="s">
        <v>119</v>
      </c>
      <c r="E60" s="5">
        <v>9</v>
      </c>
      <c r="F60" s="62">
        <v>0</v>
      </c>
      <c r="G60" s="62">
        <v>0</v>
      </c>
      <c r="H60" s="62">
        <v>0</v>
      </c>
      <c r="I60" s="62">
        <v>0</v>
      </c>
      <c r="J60" s="62" t="s">
        <v>393</v>
      </c>
      <c r="K60" s="62">
        <f t="shared" si="1"/>
        <v>0</v>
      </c>
      <c r="L60" s="5" t="s">
        <v>410</v>
      </c>
    </row>
    <row r="61" spans="1:12">
      <c r="A61" s="5">
        <v>45</v>
      </c>
      <c r="B61" s="5">
        <v>928</v>
      </c>
      <c r="C61" s="5" t="s">
        <v>41</v>
      </c>
      <c r="D61" s="1" t="s">
        <v>42</v>
      </c>
      <c r="E61" s="5">
        <v>9</v>
      </c>
      <c r="F61" s="62">
        <v>0</v>
      </c>
      <c r="G61" s="62">
        <v>0</v>
      </c>
      <c r="H61" s="62" t="s">
        <v>393</v>
      </c>
      <c r="I61" s="62">
        <v>0</v>
      </c>
      <c r="J61" s="62" t="s">
        <v>393</v>
      </c>
      <c r="K61" s="62">
        <f t="shared" si="1"/>
        <v>0</v>
      </c>
      <c r="L61" s="5" t="s">
        <v>410</v>
      </c>
    </row>
    <row r="62" spans="1:12">
      <c r="A62" s="5">
        <v>46</v>
      </c>
      <c r="B62" s="5">
        <v>932</v>
      </c>
      <c r="C62" s="5" t="s">
        <v>72</v>
      </c>
      <c r="D62" s="12" t="s">
        <v>37</v>
      </c>
      <c r="E62" s="5">
        <v>9</v>
      </c>
      <c r="F62" s="62">
        <v>0</v>
      </c>
      <c r="G62" s="62" t="s">
        <v>393</v>
      </c>
      <c r="H62" s="62">
        <v>0</v>
      </c>
      <c r="I62" s="62">
        <v>0</v>
      </c>
      <c r="J62" s="62" t="s">
        <v>393</v>
      </c>
      <c r="K62" s="62">
        <f t="shared" si="1"/>
        <v>0</v>
      </c>
      <c r="L62" s="5" t="s">
        <v>410</v>
      </c>
    </row>
    <row r="63" spans="1:12">
      <c r="A63" s="5">
        <v>47</v>
      </c>
      <c r="B63" s="5">
        <v>936</v>
      </c>
      <c r="C63" s="5" t="s">
        <v>120</v>
      </c>
      <c r="D63" s="10" t="s">
        <v>13</v>
      </c>
      <c r="E63" s="5">
        <v>9</v>
      </c>
      <c r="F63" s="62">
        <v>0</v>
      </c>
      <c r="G63" s="62">
        <v>0</v>
      </c>
      <c r="H63" s="62">
        <v>0</v>
      </c>
      <c r="I63" s="62" t="s">
        <v>393</v>
      </c>
      <c r="J63" s="62" t="s">
        <v>393</v>
      </c>
      <c r="K63" s="62">
        <f t="shared" si="1"/>
        <v>0</v>
      </c>
      <c r="L63" s="5" t="s">
        <v>410</v>
      </c>
    </row>
    <row r="64" spans="1:12">
      <c r="A64" s="5">
        <v>48</v>
      </c>
      <c r="B64" s="5">
        <v>937</v>
      </c>
      <c r="C64" s="5" t="s">
        <v>121</v>
      </c>
      <c r="D64" s="10" t="s">
        <v>40</v>
      </c>
      <c r="E64" s="5">
        <v>9</v>
      </c>
      <c r="F64" s="62" t="s">
        <v>393</v>
      </c>
      <c r="G64" s="62" t="s">
        <v>393</v>
      </c>
      <c r="H64" s="62" t="s">
        <v>393</v>
      </c>
      <c r="I64" s="62" t="s">
        <v>393</v>
      </c>
      <c r="J64" s="62" t="s">
        <v>393</v>
      </c>
      <c r="K64" s="62">
        <f t="shared" si="1"/>
        <v>0</v>
      </c>
      <c r="L64" s="5" t="s">
        <v>410</v>
      </c>
    </row>
    <row r="65" spans="1:12">
      <c r="A65" s="5">
        <v>49</v>
      </c>
      <c r="B65" s="5">
        <v>943</v>
      </c>
      <c r="C65" s="5" t="s">
        <v>94</v>
      </c>
      <c r="D65" s="10" t="s">
        <v>86</v>
      </c>
      <c r="E65" s="5">
        <v>9</v>
      </c>
      <c r="F65" s="62" t="s">
        <v>393</v>
      </c>
      <c r="G65" s="62" t="s">
        <v>393</v>
      </c>
      <c r="H65" s="62" t="s">
        <v>393</v>
      </c>
      <c r="I65" s="62">
        <v>0</v>
      </c>
      <c r="J65" s="62" t="s">
        <v>393</v>
      </c>
      <c r="K65" s="62">
        <f t="shared" si="1"/>
        <v>0</v>
      </c>
      <c r="L65" s="5" t="s">
        <v>410</v>
      </c>
    </row>
    <row r="66" spans="1:12">
      <c r="A66" s="5">
        <v>50</v>
      </c>
      <c r="B66" s="5">
        <v>945</v>
      </c>
      <c r="C66" s="1" t="s">
        <v>209</v>
      </c>
      <c r="D66" s="1" t="s">
        <v>10</v>
      </c>
      <c r="E66" s="5">
        <v>9</v>
      </c>
      <c r="F66" s="62">
        <v>0</v>
      </c>
      <c r="G66" s="62" t="s">
        <v>393</v>
      </c>
      <c r="H66" s="62">
        <v>0</v>
      </c>
      <c r="I66" s="62">
        <v>0</v>
      </c>
      <c r="J66" s="62" t="s">
        <v>393</v>
      </c>
      <c r="K66" s="62">
        <f t="shared" si="1"/>
        <v>0</v>
      </c>
      <c r="L66" s="5" t="s">
        <v>410</v>
      </c>
    </row>
    <row r="68" spans="1:12" ht="30">
      <c r="B68" s="60" t="s">
        <v>269</v>
      </c>
      <c r="D68" s="64" t="s">
        <v>394</v>
      </c>
    </row>
    <row r="69" spans="1:12">
      <c r="B69" s="60" t="s">
        <v>270</v>
      </c>
      <c r="D69" s="67" t="s">
        <v>360</v>
      </c>
      <c r="E69" s="67" t="s">
        <v>366</v>
      </c>
    </row>
    <row r="70" spans="1:12">
      <c r="D70" s="67" t="s">
        <v>372</v>
      </c>
      <c r="E70" s="67" t="s">
        <v>375</v>
      </c>
    </row>
    <row r="71" spans="1:12">
      <c r="D71" s="67" t="s">
        <v>371</v>
      </c>
      <c r="E71" s="67" t="s">
        <v>391</v>
      </c>
    </row>
    <row r="72" spans="1:12">
      <c r="D72" s="67" t="s">
        <v>361</v>
      </c>
      <c r="E72" s="67"/>
    </row>
    <row r="73" spans="1:12">
      <c r="D73" s="67"/>
      <c r="E73" s="67"/>
    </row>
  </sheetData>
  <autoFilter ref="A16:K16"/>
  <sortState ref="A15:O64">
    <sortCondition descending="1" ref="K15:K64"/>
  </sortState>
  <mergeCells count="2">
    <mergeCell ref="D8:K8"/>
    <mergeCell ref="B1:E1"/>
  </mergeCells>
  <pageMargins left="0.70866141732283472" right="0.70866141732283472" top="0.74803149606299213" bottom="0.74803149606299213" header="0.31496062992125984" footer="0.31496062992125984"/>
  <pageSetup paperSize="9" scale="69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topLeftCell="A15" zoomScale="85" zoomScaleNormal="85" workbookViewId="0">
      <selection activeCell="O24" sqref="O24"/>
    </sheetView>
  </sheetViews>
  <sheetFormatPr defaultRowHeight="15"/>
  <cols>
    <col min="1" max="1" width="4.42578125" style="36" customWidth="1"/>
    <col min="2" max="2" width="9.140625" style="36"/>
    <col min="3" max="3" width="14.85546875" style="36" customWidth="1"/>
    <col min="4" max="4" width="12.85546875" style="36" customWidth="1"/>
    <col min="5" max="5" width="9.140625" style="36"/>
    <col min="6" max="10" width="3.7109375" style="36" customWidth="1"/>
    <col min="11" max="11" width="9.140625" style="36"/>
    <col min="12" max="12" width="12.5703125" style="36" customWidth="1"/>
    <col min="13" max="16384" width="9.140625" style="36"/>
  </cols>
  <sheetData>
    <row r="1" spans="1:12">
      <c r="A1" s="41"/>
      <c r="B1" s="74" t="s">
        <v>411</v>
      </c>
      <c r="C1" s="74"/>
      <c r="D1" s="74"/>
      <c r="E1" s="74"/>
    </row>
    <row r="2" spans="1:12">
      <c r="A2" s="41"/>
      <c r="B2" s="51" t="s">
        <v>351</v>
      </c>
      <c r="C2" s="51"/>
      <c r="D2" s="42"/>
    </row>
    <row r="3" spans="1:12">
      <c r="A3" s="41"/>
      <c r="B3" s="44" t="s">
        <v>352</v>
      </c>
      <c r="C3" s="52"/>
      <c r="D3" s="44"/>
    </row>
    <row r="4" spans="1:12">
      <c r="A4" s="41"/>
      <c r="B4" s="51" t="s">
        <v>357</v>
      </c>
      <c r="C4" s="51"/>
      <c r="D4" s="42"/>
    </row>
    <row r="5" spans="1:12">
      <c r="A5" s="41"/>
      <c r="B5" s="51" t="s">
        <v>354</v>
      </c>
      <c r="C5" s="51"/>
      <c r="D5" s="42"/>
    </row>
    <row r="6" spans="1:12">
      <c r="A6" s="41"/>
      <c r="B6" s="51" t="s">
        <v>400</v>
      </c>
      <c r="C6" s="51"/>
      <c r="D6" s="42"/>
    </row>
    <row r="7" spans="1:12">
      <c r="A7" s="41"/>
      <c r="B7" s="51" t="s">
        <v>348</v>
      </c>
      <c r="C7" s="51"/>
      <c r="D7" s="45"/>
    </row>
    <row r="8" spans="1:12" ht="34.5" customHeight="1">
      <c r="A8" s="41"/>
      <c r="B8" s="53" t="s">
        <v>395</v>
      </c>
      <c r="C8" s="53"/>
      <c r="D8" s="76" t="s">
        <v>396</v>
      </c>
      <c r="E8" s="76"/>
      <c r="F8" s="76"/>
      <c r="G8" s="76"/>
      <c r="H8" s="76"/>
      <c r="I8" s="76"/>
      <c r="J8" s="76"/>
      <c r="K8" s="76"/>
    </row>
    <row r="9" spans="1:12">
      <c r="A9" s="41"/>
      <c r="B9" s="46" t="s">
        <v>349</v>
      </c>
      <c r="C9" s="47"/>
      <c r="D9" s="47"/>
    </row>
    <row r="10" spans="1:12">
      <c r="A10" s="41"/>
      <c r="B10" s="47" t="s">
        <v>420</v>
      </c>
      <c r="C10" s="47"/>
      <c r="D10" s="47"/>
    </row>
    <row r="11" spans="1:12">
      <c r="A11" s="41"/>
      <c r="B11" s="47" t="s">
        <v>421</v>
      </c>
      <c r="C11" s="47"/>
      <c r="D11" s="47"/>
    </row>
    <row r="12" spans="1:12">
      <c r="A12" s="41"/>
      <c r="B12" s="47" t="s">
        <v>350</v>
      </c>
      <c r="C12" s="47"/>
      <c r="D12" s="47"/>
    </row>
    <row r="13" spans="1:12">
      <c r="A13" s="41"/>
      <c r="B13" s="43" t="s">
        <v>422</v>
      </c>
      <c r="C13" s="47"/>
      <c r="D13" s="47"/>
    </row>
    <row r="14" spans="1:12">
      <c r="A14" s="41"/>
      <c r="B14" s="43" t="s">
        <v>423</v>
      </c>
      <c r="C14" s="51"/>
      <c r="D14" s="51"/>
    </row>
    <row r="15" spans="1:12">
      <c r="A15" s="41"/>
      <c r="B15" s="49"/>
      <c r="C15" s="50"/>
      <c r="D15" s="50"/>
    </row>
    <row r="16" spans="1:12" ht="28.5">
      <c r="A16" s="3" t="s">
        <v>6</v>
      </c>
      <c r="B16" s="24" t="s">
        <v>346</v>
      </c>
      <c r="C16" s="3" t="s">
        <v>7</v>
      </c>
      <c r="D16" s="3" t="s">
        <v>8</v>
      </c>
      <c r="E16" s="3" t="s">
        <v>9</v>
      </c>
      <c r="F16" s="38">
        <v>1</v>
      </c>
      <c r="G16" s="38">
        <v>2</v>
      </c>
      <c r="H16" s="38">
        <v>3</v>
      </c>
      <c r="I16" s="38">
        <v>4</v>
      </c>
      <c r="J16" s="38">
        <v>5</v>
      </c>
      <c r="K16" s="38" t="s">
        <v>347</v>
      </c>
      <c r="L16" s="38" t="s">
        <v>408</v>
      </c>
    </row>
    <row r="17" spans="1:12">
      <c r="A17" s="5">
        <v>1</v>
      </c>
      <c r="B17" s="5">
        <v>1008</v>
      </c>
      <c r="C17" s="5" t="s">
        <v>314</v>
      </c>
      <c r="D17" s="5" t="s">
        <v>38</v>
      </c>
      <c r="E17" s="5">
        <v>10</v>
      </c>
      <c r="F17" s="55">
        <v>5</v>
      </c>
      <c r="G17" s="55" t="s">
        <v>393</v>
      </c>
      <c r="H17" s="55">
        <v>1</v>
      </c>
      <c r="I17" s="55">
        <v>7</v>
      </c>
      <c r="J17" s="55">
        <v>7</v>
      </c>
      <c r="K17" s="55">
        <f t="shared" ref="K17:K60" si="0">SUM(F17:J17)</f>
        <v>20</v>
      </c>
      <c r="L17" s="5" t="s">
        <v>407</v>
      </c>
    </row>
    <row r="18" spans="1:12">
      <c r="A18" s="5">
        <v>2</v>
      </c>
      <c r="B18" s="5">
        <v>1011</v>
      </c>
      <c r="C18" s="1" t="s">
        <v>150</v>
      </c>
      <c r="D18" s="1" t="s">
        <v>67</v>
      </c>
      <c r="E18" s="5">
        <v>10</v>
      </c>
      <c r="F18" s="55">
        <v>7</v>
      </c>
      <c r="G18" s="55">
        <v>0</v>
      </c>
      <c r="H18" s="55">
        <v>1</v>
      </c>
      <c r="I18" s="55">
        <v>0</v>
      </c>
      <c r="J18" s="55">
        <v>7</v>
      </c>
      <c r="K18" s="55">
        <f t="shared" si="0"/>
        <v>15</v>
      </c>
      <c r="L18" s="5" t="s">
        <v>407</v>
      </c>
    </row>
    <row r="19" spans="1:12">
      <c r="A19" s="5">
        <v>3</v>
      </c>
      <c r="B19" s="5">
        <v>1007</v>
      </c>
      <c r="C19" s="5" t="s">
        <v>281</v>
      </c>
      <c r="D19" s="5" t="s">
        <v>20</v>
      </c>
      <c r="E19" s="5">
        <v>10</v>
      </c>
      <c r="F19" s="55">
        <v>0</v>
      </c>
      <c r="G19" s="55">
        <v>1</v>
      </c>
      <c r="H19" s="55">
        <v>0</v>
      </c>
      <c r="I19" s="55">
        <v>3</v>
      </c>
      <c r="J19" s="55">
        <v>7</v>
      </c>
      <c r="K19" s="55">
        <f t="shared" si="0"/>
        <v>11</v>
      </c>
      <c r="L19" s="5" t="s">
        <v>409</v>
      </c>
    </row>
    <row r="20" spans="1:12">
      <c r="A20" s="5">
        <v>4</v>
      </c>
      <c r="B20" s="5">
        <v>1019</v>
      </c>
      <c r="C20" s="5" t="s">
        <v>142</v>
      </c>
      <c r="D20" s="5" t="s">
        <v>24</v>
      </c>
      <c r="E20" s="5">
        <v>10</v>
      </c>
      <c r="F20" s="55">
        <v>5</v>
      </c>
      <c r="G20" s="55" t="s">
        <v>393</v>
      </c>
      <c r="H20" s="55">
        <v>1</v>
      </c>
      <c r="I20" s="55">
        <v>5</v>
      </c>
      <c r="J20" s="55">
        <v>0</v>
      </c>
      <c r="K20" s="55">
        <f t="shared" si="0"/>
        <v>11</v>
      </c>
      <c r="L20" s="5" t="s">
        <v>409</v>
      </c>
    </row>
    <row r="21" spans="1:12">
      <c r="A21" s="5">
        <v>5</v>
      </c>
      <c r="B21" s="5">
        <v>1009</v>
      </c>
      <c r="C21" s="5" t="s">
        <v>272</v>
      </c>
      <c r="D21" s="12" t="s">
        <v>17</v>
      </c>
      <c r="E21" s="5">
        <v>10</v>
      </c>
      <c r="F21" s="55">
        <v>7</v>
      </c>
      <c r="G21" s="55">
        <v>1</v>
      </c>
      <c r="H21" s="55">
        <v>1</v>
      </c>
      <c r="I21" s="55">
        <v>0</v>
      </c>
      <c r="J21" s="55">
        <v>1</v>
      </c>
      <c r="K21" s="55">
        <f t="shared" si="0"/>
        <v>10</v>
      </c>
      <c r="L21" s="5" t="s">
        <v>409</v>
      </c>
    </row>
    <row r="22" spans="1:12">
      <c r="A22" s="5">
        <v>6</v>
      </c>
      <c r="B22" s="5">
        <v>1034</v>
      </c>
      <c r="C22" s="5" t="s">
        <v>96</v>
      </c>
      <c r="D22" s="5" t="s">
        <v>75</v>
      </c>
      <c r="E22" s="5">
        <v>10</v>
      </c>
      <c r="F22" s="55" t="s">
        <v>393</v>
      </c>
      <c r="G22" s="55" t="s">
        <v>393</v>
      </c>
      <c r="H22" s="55">
        <v>0</v>
      </c>
      <c r="I22" s="55">
        <v>3</v>
      </c>
      <c r="J22" s="55">
        <v>7</v>
      </c>
      <c r="K22" s="55">
        <f t="shared" si="0"/>
        <v>10</v>
      </c>
      <c r="L22" s="5" t="s">
        <v>409</v>
      </c>
    </row>
    <row r="23" spans="1:12">
      <c r="A23" s="5">
        <v>7</v>
      </c>
      <c r="B23" s="5">
        <v>1018</v>
      </c>
      <c r="C23" s="5" t="s">
        <v>241</v>
      </c>
      <c r="D23" s="5" t="s">
        <v>16</v>
      </c>
      <c r="E23" s="5">
        <v>10</v>
      </c>
      <c r="F23" s="55">
        <v>5</v>
      </c>
      <c r="G23" s="55" t="s">
        <v>393</v>
      </c>
      <c r="H23" s="55">
        <v>3</v>
      </c>
      <c r="I23" s="55">
        <v>1</v>
      </c>
      <c r="J23" s="55" t="s">
        <v>393</v>
      </c>
      <c r="K23" s="55">
        <f t="shared" si="0"/>
        <v>9</v>
      </c>
      <c r="L23" s="5" t="s">
        <v>409</v>
      </c>
    </row>
    <row r="24" spans="1:12">
      <c r="A24" s="5">
        <v>8</v>
      </c>
      <c r="B24" s="5">
        <v>1024</v>
      </c>
      <c r="C24" s="12" t="s">
        <v>273</v>
      </c>
      <c r="D24" s="12" t="s">
        <v>0</v>
      </c>
      <c r="E24" s="5">
        <v>10</v>
      </c>
      <c r="F24" s="55">
        <v>1</v>
      </c>
      <c r="G24" s="55" t="s">
        <v>393</v>
      </c>
      <c r="H24" s="55">
        <v>0</v>
      </c>
      <c r="I24" s="55">
        <v>0</v>
      </c>
      <c r="J24" s="55">
        <v>7</v>
      </c>
      <c r="K24" s="55">
        <f t="shared" si="0"/>
        <v>8</v>
      </c>
      <c r="L24" s="5" t="s">
        <v>409</v>
      </c>
    </row>
    <row r="25" spans="1:12">
      <c r="A25" s="5">
        <v>9</v>
      </c>
      <c r="B25" s="5">
        <v>1003</v>
      </c>
      <c r="C25" s="5" t="s">
        <v>183</v>
      </c>
      <c r="D25" s="5" t="s">
        <v>67</v>
      </c>
      <c r="E25" s="5">
        <v>10</v>
      </c>
      <c r="F25" s="55" t="s">
        <v>393</v>
      </c>
      <c r="G25" s="55">
        <v>7</v>
      </c>
      <c r="H25" s="55">
        <v>0</v>
      </c>
      <c r="I25" s="55">
        <v>0</v>
      </c>
      <c r="J25" s="55">
        <v>0</v>
      </c>
      <c r="K25" s="55">
        <f t="shared" si="0"/>
        <v>7</v>
      </c>
      <c r="L25" s="5" t="s">
        <v>409</v>
      </c>
    </row>
    <row r="26" spans="1:12">
      <c r="A26" s="5">
        <v>10</v>
      </c>
      <c r="B26" s="5">
        <v>1043</v>
      </c>
      <c r="C26" s="25" t="s">
        <v>290</v>
      </c>
      <c r="D26" s="25" t="s">
        <v>17</v>
      </c>
      <c r="E26" s="5">
        <v>10</v>
      </c>
      <c r="F26" s="55">
        <v>5</v>
      </c>
      <c r="G26" s="55">
        <v>2</v>
      </c>
      <c r="H26" s="55">
        <v>0</v>
      </c>
      <c r="I26" s="55">
        <v>0</v>
      </c>
      <c r="J26" s="55" t="s">
        <v>393</v>
      </c>
      <c r="K26" s="55">
        <f t="shared" si="0"/>
        <v>7</v>
      </c>
      <c r="L26" s="5" t="s">
        <v>409</v>
      </c>
    </row>
    <row r="27" spans="1:12">
      <c r="A27" s="5">
        <v>11</v>
      </c>
      <c r="B27" s="5">
        <v>1006</v>
      </c>
      <c r="C27" s="5" t="s">
        <v>79</v>
      </c>
      <c r="D27" s="5" t="s">
        <v>95</v>
      </c>
      <c r="E27" s="5">
        <v>10</v>
      </c>
      <c r="F27" s="55">
        <v>0</v>
      </c>
      <c r="G27" s="55">
        <v>1</v>
      </c>
      <c r="H27" s="55">
        <v>0</v>
      </c>
      <c r="I27" s="55">
        <v>5</v>
      </c>
      <c r="J27" s="55">
        <v>0</v>
      </c>
      <c r="K27" s="55">
        <f t="shared" si="0"/>
        <v>6</v>
      </c>
      <c r="L27" s="5" t="s">
        <v>409</v>
      </c>
    </row>
    <row r="28" spans="1:12">
      <c r="A28" s="5">
        <v>12</v>
      </c>
      <c r="B28" s="5">
        <v>1016</v>
      </c>
      <c r="C28" s="5" t="s">
        <v>186</v>
      </c>
      <c r="D28" s="5" t="s">
        <v>48</v>
      </c>
      <c r="E28" s="5">
        <v>10</v>
      </c>
      <c r="F28" s="55">
        <v>1</v>
      </c>
      <c r="G28" s="55">
        <v>0</v>
      </c>
      <c r="H28" s="55">
        <v>0</v>
      </c>
      <c r="I28" s="55">
        <v>5</v>
      </c>
      <c r="J28" s="55">
        <v>0</v>
      </c>
      <c r="K28" s="55">
        <f t="shared" si="0"/>
        <v>6</v>
      </c>
      <c r="L28" s="5" t="s">
        <v>409</v>
      </c>
    </row>
    <row r="29" spans="1:12">
      <c r="A29" s="5">
        <v>13</v>
      </c>
      <c r="B29" s="5">
        <v>1017</v>
      </c>
      <c r="C29" s="56" t="s">
        <v>233</v>
      </c>
      <c r="D29" s="56" t="s">
        <v>62</v>
      </c>
      <c r="E29" s="5">
        <v>10</v>
      </c>
      <c r="F29" s="55">
        <v>0</v>
      </c>
      <c r="G29" s="55">
        <v>6</v>
      </c>
      <c r="H29" s="55">
        <v>0</v>
      </c>
      <c r="I29" s="55">
        <v>0</v>
      </c>
      <c r="J29" s="55" t="s">
        <v>393</v>
      </c>
      <c r="K29" s="55">
        <f t="shared" si="0"/>
        <v>6</v>
      </c>
      <c r="L29" s="5" t="s">
        <v>409</v>
      </c>
    </row>
    <row r="30" spans="1:12">
      <c r="A30" s="5">
        <v>14</v>
      </c>
      <c r="B30" s="5">
        <v>1027</v>
      </c>
      <c r="C30" s="23" t="s">
        <v>251</v>
      </c>
      <c r="D30" s="23" t="s">
        <v>156</v>
      </c>
      <c r="E30" s="5">
        <v>10</v>
      </c>
      <c r="F30" s="55" t="s">
        <v>393</v>
      </c>
      <c r="G30" s="55" t="s">
        <v>393</v>
      </c>
      <c r="H30" s="55">
        <v>5</v>
      </c>
      <c r="I30" s="55">
        <v>0</v>
      </c>
      <c r="J30" s="55">
        <v>1</v>
      </c>
      <c r="K30" s="55">
        <f t="shared" si="0"/>
        <v>6</v>
      </c>
      <c r="L30" s="5" t="s">
        <v>409</v>
      </c>
    </row>
    <row r="31" spans="1:12">
      <c r="A31" s="5">
        <v>15</v>
      </c>
      <c r="B31" s="5">
        <v>1013</v>
      </c>
      <c r="C31" s="5" t="s">
        <v>215</v>
      </c>
      <c r="D31" s="5" t="s">
        <v>3</v>
      </c>
      <c r="E31" s="5">
        <v>10</v>
      </c>
      <c r="F31" s="55">
        <v>5</v>
      </c>
      <c r="G31" s="55">
        <v>0</v>
      </c>
      <c r="H31" s="55">
        <v>0</v>
      </c>
      <c r="I31" s="55">
        <v>0</v>
      </c>
      <c r="J31" s="55">
        <v>0</v>
      </c>
      <c r="K31" s="55">
        <f t="shared" si="0"/>
        <v>5</v>
      </c>
      <c r="L31" s="5" t="s">
        <v>409</v>
      </c>
    </row>
    <row r="32" spans="1:12">
      <c r="A32" s="5">
        <v>16</v>
      </c>
      <c r="B32" s="5">
        <v>1026</v>
      </c>
      <c r="C32" s="23" t="s">
        <v>250</v>
      </c>
      <c r="D32" s="23" t="s">
        <v>240</v>
      </c>
      <c r="E32" s="5">
        <v>10</v>
      </c>
      <c r="F32" s="55">
        <v>0</v>
      </c>
      <c r="G32" s="55">
        <v>4</v>
      </c>
      <c r="H32" s="55">
        <v>1</v>
      </c>
      <c r="I32" s="55" t="s">
        <v>393</v>
      </c>
      <c r="J32" s="55">
        <v>0</v>
      </c>
      <c r="K32" s="55">
        <f t="shared" si="0"/>
        <v>5</v>
      </c>
      <c r="L32" s="5" t="s">
        <v>409</v>
      </c>
    </row>
    <row r="33" spans="1:12">
      <c r="A33" s="5">
        <v>17</v>
      </c>
      <c r="B33" s="5">
        <v>1029</v>
      </c>
      <c r="C33" s="5" t="s">
        <v>216</v>
      </c>
      <c r="D33" s="5" t="s">
        <v>11</v>
      </c>
      <c r="E33" s="5">
        <v>10</v>
      </c>
      <c r="F33" s="55">
        <v>0</v>
      </c>
      <c r="G33" s="55">
        <v>0</v>
      </c>
      <c r="H33" s="55">
        <v>4</v>
      </c>
      <c r="I33" s="55">
        <v>0</v>
      </c>
      <c r="J33" s="55">
        <v>1</v>
      </c>
      <c r="K33" s="55">
        <f t="shared" si="0"/>
        <v>5</v>
      </c>
      <c r="L33" s="5" t="s">
        <v>409</v>
      </c>
    </row>
    <row r="34" spans="1:12">
      <c r="A34" s="5">
        <v>18</v>
      </c>
      <c r="B34" s="5">
        <v>1004</v>
      </c>
      <c r="C34" s="12" t="s">
        <v>315</v>
      </c>
      <c r="D34" s="12" t="s">
        <v>316</v>
      </c>
      <c r="E34" s="5">
        <v>10</v>
      </c>
      <c r="F34" s="55">
        <v>3</v>
      </c>
      <c r="G34" s="55" t="s">
        <v>393</v>
      </c>
      <c r="H34" s="55">
        <v>0</v>
      </c>
      <c r="I34" s="55">
        <v>0</v>
      </c>
      <c r="J34" s="55">
        <v>1</v>
      </c>
      <c r="K34" s="55">
        <f t="shared" si="0"/>
        <v>4</v>
      </c>
      <c r="L34" s="5" t="s">
        <v>410</v>
      </c>
    </row>
    <row r="35" spans="1:12">
      <c r="A35" s="5">
        <v>19</v>
      </c>
      <c r="B35" s="5">
        <v>1010</v>
      </c>
      <c r="C35" s="5" t="s">
        <v>317</v>
      </c>
      <c r="D35" s="5" t="s">
        <v>40</v>
      </c>
      <c r="E35" s="5">
        <v>10</v>
      </c>
      <c r="F35" s="55">
        <v>3</v>
      </c>
      <c r="G35" s="55" t="s">
        <v>393</v>
      </c>
      <c r="H35" s="55">
        <v>1</v>
      </c>
      <c r="I35" s="55">
        <v>0</v>
      </c>
      <c r="J35" s="55" t="s">
        <v>393</v>
      </c>
      <c r="K35" s="55">
        <f t="shared" si="0"/>
        <v>4</v>
      </c>
      <c r="L35" s="5" t="s">
        <v>410</v>
      </c>
    </row>
    <row r="36" spans="1:12">
      <c r="A36" s="5">
        <v>20</v>
      </c>
      <c r="B36" s="5">
        <v>1012</v>
      </c>
      <c r="C36" s="12" t="s">
        <v>287</v>
      </c>
      <c r="D36" s="12" t="s">
        <v>267</v>
      </c>
      <c r="E36" s="5">
        <v>10</v>
      </c>
      <c r="F36" s="55">
        <v>3</v>
      </c>
      <c r="G36" s="55" t="s">
        <v>393</v>
      </c>
      <c r="H36" s="55">
        <v>1</v>
      </c>
      <c r="I36" s="55" t="s">
        <v>393</v>
      </c>
      <c r="J36" s="55" t="s">
        <v>393</v>
      </c>
      <c r="K36" s="55">
        <f t="shared" si="0"/>
        <v>4</v>
      </c>
      <c r="L36" s="5" t="s">
        <v>410</v>
      </c>
    </row>
    <row r="37" spans="1:12">
      <c r="A37" s="5">
        <v>21</v>
      </c>
      <c r="B37" s="5">
        <v>1021</v>
      </c>
      <c r="C37" s="5" t="s">
        <v>288</v>
      </c>
      <c r="D37" s="5" t="s">
        <v>65</v>
      </c>
      <c r="E37" s="5">
        <v>10</v>
      </c>
      <c r="F37" s="55">
        <v>0</v>
      </c>
      <c r="G37" s="55">
        <v>0</v>
      </c>
      <c r="H37" s="55">
        <v>3</v>
      </c>
      <c r="I37" s="55">
        <v>0</v>
      </c>
      <c r="J37" s="55">
        <v>1</v>
      </c>
      <c r="K37" s="55">
        <f t="shared" si="0"/>
        <v>4</v>
      </c>
      <c r="L37" s="5" t="s">
        <v>410</v>
      </c>
    </row>
    <row r="38" spans="1:12">
      <c r="A38" s="5">
        <v>22</v>
      </c>
      <c r="B38" s="5">
        <v>1030</v>
      </c>
      <c r="C38" s="5" t="s">
        <v>261</v>
      </c>
      <c r="D38" s="5" t="s">
        <v>4</v>
      </c>
      <c r="E38" s="5">
        <v>10</v>
      </c>
      <c r="F38" s="55">
        <v>3</v>
      </c>
      <c r="G38" s="55" t="s">
        <v>393</v>
      </c>
      <c r="H38" s="55">
        <v>0</v>
      </c>
      <c r="I38" s="55">
        <v>1</v>
      </c>
      <c r="J38" s="55" t="s">
        <v>393</v>
      </c>
      <c r="K38" s="55">
        <f t="shared" si="0"/>
        <v>4</v>
      </c>
      <c r="L38" s="5" t="s">
        <v>410</v>
      </c>
    </row>
    <row r="39" spans="1:12">
      <c r="A39" s="5">
        <v>23</v>
      </c>
      <c r="B39" s="11">
        <v>1035</v>
      </c>
      <c r="C39" s="69" t="s">
        <v>235</v>
      </c>
      <c r="D39" s="69" t="s">
        <v>133</v>
      </c>
      <c r="E39" s="5">
        <v>10</v>
      </c>
      <c r="F39" s="55">
        <v>0</v>
      </c>
      <c r="G39" s="55">
        <v>0</v>
      </c>
      <c r="H39" s="55">
        <v>4</v>
      </c>
      <c r="I39" s="55">
        <v>0</v>
      </c>
      <c r="J39" s="55" t="s">
        <v>393</v>
      </c>
      <c r="K39" s="55">
        <f t="shared" si="0"/>
        <v>4</v>
      </c>
      <c r="L39" s="5" t="s">
        <v>410</v>
      </c>
    </row>
    <row r="40" spans="1:12">
      <c r="A40" s="5">
        <v>24</v>
      </c>
      <c r="B40" s="11">
        <v>1014</v>
      </c>
      <c r="C40" s="68" t="s">
        <v>340</v>
      </c>
      <c r="D40" s="68" t="s">
        <v>343</v>
      </c>
      <c r="E40" s="5">
        <v>10</v>
      </c>
      <c r="F40" s="55" t="s">
        <v>393</v>
      </c>
      <c r="G40" s="55">
        <v>0</v>
      </c>
      <c r="H40" s="55">
        <v>0</v>
      </c>
      <c r="I40" s="55">
        <v>3</v>
      </c>
      <c r="J40" s="55" t="s">
        <v>393</v>
      </c>
      <c r="K40" s="55">
        <f t="shared" si="0"/>
        <v>3</v>
      </c>
      <c r="L40" s="5" t="s">
        <v>410</v>
      </c>
    </row>
    <row r="41" spans="1:12">
      <c r="A41" s="5">
        <v>25</v>
      </c>
      <c r="B41" s="11">
        <v>1038</v>
      </c>
      <c r="C41" s="54" t="s">
        <v>253</v>
      </c>
      <c r="D41" s="54" t="s">
        <v>78</v>
      </c>
      <c r="E41" s="5">
        <v>10</v>
      </c>
      <c r="F41" s="55">
        <v>0</v>
      </c>
      <c r="G41" s="55">
        <v>2</v>
      </c>
      <c r="H41" s="55">
        <v>1</v>
      </c>
      <c r="I41" s="55">
        <v>0</v>
      </c>
      <c r="J41" s="55" t="s">
        <v>393</v>
      </c>
      <c r="K41" s="55">
        <f t="shared" si="0"/>
        <v>3</v>
      </c>
      <c r="L41" s="5" t="s">
        <v>410</v>
      </c>
    </row>
    <row r="42" spans="1:12">
      <c r="A42" s="5">
        <v>26</v>
      </c>
      <c r="B42" s="11">
        <v>1031</v>
      </c>
      <c r="C42" s="68" t="s">
        <v>152</v>
      </c>
      <c r="D42" s="68" t="s">
        <v>267</v>
      </c>
      <c r="E42" s="5">
        <v>10</v>
      </c>
      <c r="F42" s="55">
        <v>2</v>
      </c>
      <c r="G42" s="55">
        <v>0</v>
      </c>
      <c r="H42" s="55">
        <v>0</v>
      </c>
      <c r="I42" s="55">
        <v>0</v>
      </c>
      <c r="J42" s="55">
        <v>0</v>
      </c>
      <c r="K42" s="55">
        <f t="shared" si="0"/>
        <v>2</v>
      </c>
      <c r="L42" s="5" t="s">
        <v>410</v>
      </c>
    </row>
    <row r="43" spans="1:12">
      <c r="A43" s="5">
        <v>27</v>
      </c>
      <c r="B43" s="5">
        <v>1020</v>
      </c>
      <c r="C43" s="56" t="s">
        <v>234</v>
      </c>
      <c r="D43" s="56" t="s">
        <v>23</v>
      </c>
      <c r="E43" s="5">
        <v>10</v>
      </c>
      <c r="F43" s="55">
        <v>0</v>
      </c>
      <c r="G43" s="55">
        <v>0</v>
      </c>
      <c r="H43" s="55">
        <v>0</v>
      </c>
      <c r="I43" s="55">
        <v>1</v>
      </c>
      <c r="J43" s="55" t="s">
        <v>393</v>
      </c>
      <c r="K43" s="55">
        <f t="shared" si="0"/>
        <v>1</v>
      </c>
      <c r="L43" s="5" t="s">
        <v>410</v>
      </c>
    </row>
    <row r="44" spans="1:12">
      <c r="A44" s="5">
        <v>28</v>
      </c>
      <c r="B44" s="5">
        <v>1022</v>
      </c>
      <c r="C44" s="5" t="s">
        <v>201</v>
      </c>
      <c r="D44" s="10" t="s">
        <v>81</v>
      </c>
      <c r="E44" s="5">
        <v>10</v>
      </c>
      <c r="F44" s="55">
        <v>0</v>
      </c>
      <c r="G44" s="55">
        <v>0</v>
      </c>
      <c r="H44" s="55">
        <v>0</v>
      </c>
      <c r="I44" s="55">
        <v>1</v>
      </c>
      <c r="J44" s="55" t="s">
        <v>393</v>
      </c>
      <c r="K44" s="55">
        <f t="shared" si="0"/>
        <v>1</v>
      </c>
      <c r="L44" s="5" t="s">
        <v>410</v>
      </c>
    </row>
    <row r="45" spans="1:12">
      <c r="A45" s="5">
        <v>29</v>
      </c>
      <c r="B45" s="11">
        <v>1039</v>
      </c>
      <c r="C45" s="54" t="s">
        <v>157</v>
      </c>
      <c r="D45" s="54" t="s">
        <v>252</v>
      </c>
      <c r="E45" s="5">
        <v>10</v>
      </c>
      <c r="F45" s="55">
        <v>0</v>
      </c>
      <c r="G45" s="55" t="s">
        <v>393</v>
      </c>
      <c r="H45" s="55">
        <v>0</v>
      </c>
      <c r="I45" s="55">
        <v>1</v>
      </c>
      <c r="J45" s="55">
        <v>0</v>
      </c>
      <c r="K45" s="55">
        <f t="shared" si="0"/>
        <v>1</v>
      </c>
      <c r="L45" s="5" t="s">
        <v>410</v>
      </c>
    </row>
    <row r="46" spans="1:12">
      <c r="A46" s="5">
        <v>30</v>
      </c>
      <c r="B46" s="5">
        <v>1041</v>
      </c>
      <c r="C46" s="5" t="s">
        <v>123</v>
      </c>
      <c r="D46" s="5" t="s">
        <v>36</v>
      </c>
      <c r="E46" s="5">
        <v>10</v>
      </c>
      <c r="F46" s="55">
        <v>1</v>
      </c>
      <c r="G46" s="55">
        <v>0</v>
      </c>
      <c r="H46" s="55">
        <v>0</v>
      </c>
      <c r="I46" s="55">
        <v>0</v>
      </c>
      <c r="J46" s="55">
        <v>0</v>
      </c>
      <c r="K46" s="55">
        <f t="shared" si="0"/>
        <v>1</v>
      </c>
      <c r="L46" s="5" t="s">
        <v>410</v>
      </c>
    </row>
    <row r="47" spans="1:12">
      <c r="A47" s="5">
        <v>31</v>
      </c>
      <c r="B47" s="5">
        <v>1001</v>
      </c>
      <c r="C47" s="1" t="s">
        <v>180</v>
      </c>
      <c r="D47" s="1" t="s">
        <v>1</v>
      </c>
      <c r="E47" s="5">
        <v>10</v>
      </c>
      <c r="F47" s="55" t="s">
        <v>393</v>
      </c>
      <c r="G47" s="55">
        <v>0</v>
      </c>
      <c r="H47" s="55" t="s">
        <v>393</v>
      </c>
      <c r="I47" s="55">
        <v>0</v>
      </c>
      <c r="J47" s="55">
        <v>0</v>
      </c>
      <c r="K47" s="55">
        <f t="shared" si="0"/>
        <v>0</v>
      </c>
      <c r="L47" s="5" t="s">
        <v>410</v>
      </c>
    </row>
    <row r="48" spans="1:12">
      <c r="A48" s="5">
        <v>32</v>
      </c>
      <c r="B48" s="5">
        <v>1002</v>
      </c>
      <c r="C48" s="5" t="s">
        <v>163</v>
      </c>
      <c r="D48" s="5" t="s">
        <v>164</v>
      </c>
      <c r="E48" s="5">
        <v>10</v>
      </c>
      <c r="F48" s="55" t="s">
        <v>393</v>
      </c>
      <c r="G48" s="55">
        <v>0</v>
      </c>
      <c r="H48" s="55" t="s">
        <v>393</v>
      </c>
      <c r="I48" s="55">
        <v>0</v>
      </c>
      <c r="J48" s="55" t="s">
        <v>393</v>
      </c>
      <c r="K48" s="55">
        <f t="shared" si="0"/>
        <v>0</v>
      </c>
      <c r="L48" s="5" t="s">
        <v>410</v>
      </c>
    </row>
    <row r="49" spans="1:12">
      <c r="A49" s="5">
        <v>33</v>
      </c>
      <c r="B49" s="5">
        <v>1005</v>
      </c>
      <c r="C49" s="56" t="s">
        <v>109</v>
      </c>
      <c r="D49" s="56" t="s">
        <v>66</v>
      </c>
      <c r="E49" s="5">
        <v>10</v>
      </c>
      <c r="F49" s="55" t="s">
        <v>393</v>
      </c>
      <c r="G49" s="55" t="s">
        <v>393</v>
      </c>
      <c r="H49" s="55">
        <v>0</v>
      </c>
      <c r="I49" s="55">
        <v>0</v>
      </c>
      <c r="J49" s="55">
        <v>0</v>
      </c>
      <c r="K49" s="55">
        <f t="shared" si="0"/>
        <v>0</v>
      </c>
      <c r="L49" s="5" t="s">
        <v>410</v>
      </c>
    </row>
    <row r="50" spans="1:12">
      <c r="A50" s="5">
        <v>34</v>
      </c>
      <c r="B50" s="5">
        <v>1015</v>
      </c>
      <c r="C50" s="1" t="s">
        <v>301</v>
      </c>
      <c r="D50" s="1" t="s">
        <v>49</v>
      </c>
      <c r="E50" s="5">
        <v>10</v>
      </c>
      <c r="F50" s="55" t="s">
        <v>393</v>
      </c>
      <c r="G50" s="55" t="s">
        <v>393</v>
      </c>
      <c r="H50" s="55">
        <v>0</v>
      </c>
      <c r="I50" s="55">
        <v>0</v>
      </c>
      <c r="J50" s="55">
        <v>0</v>
      </c>
      <c r="K50" s="55">
        <f t="shared" si="0"/>
        <v>0</v>
      </c>
      <c r="L50" s="5" t="s">
        <v>410</v>
      </c>
    </row>
    <row r="51" spans="1:12">
      <c r="A51" s="5">
        <v>35</v>
      </c>
      <c r="B51" s="5">
        <v>1023</v>
      </c>
      <c r="C51" s="5" t="s">
        <v>122</v>
      </c>
      <c r="D51" s="10" t="s">
        <v>21</v>
      </c>
      <c r="E51" s="5">
        <v>10</v>
      </c>
      <c r="F51" s="55">
        <v>0</v>
      </c>
      <c r="G51" s="55">
        <v>0</v>
      </c>
      <c r="H51" s="55">
        <v>0</v>
      </c>
      <c r="I51" s="55">
        <v>0</v>
      </c>
      <c r="J51" s="55" t="s">
        <v>393</v>
      </c>
      <c r="K51" s="55">
        <f t="shared" si="0"/>
        <v>0</v>
      </c>
      <c r="L51" s="5" t="s">
        <v>410</v>
      </c>
    </row>
    <row r="52" spans="1:12">
      <c r="A52" s="5">
        <v>36</v>
      </c>
      <c r="B52" s="5">
        <v>1025</v>
      </c>
      <c r="C52" s="12" t="s">
        <v>338</v>
      </c>
      <c r="D52" s="10" t="s">
        <v>154</v>
      </c>
      <c r="E52" s="5">
        <v>10</v>
      </c>
      <c r="F52" s="55" t="s">
        <v>393</v>
      </c>
      <c r="G52" s="55">
        <v>0</v>
      </c>
      <c r="H52" s="55">
        <v>0</v>
      </c>
      <c r="I52" s="55">
        <v>0</v>
      </c>
      <c r="J52" s="55" t="s">
        <v>393</v>
      </c>
      <c r="K52" s="55">
        <f t="shared" si="0"/>
        <v>0</v>
      </c>
      <c r="L52" s="5" t="s">
        <v>410</v>
      </c>
    </row>
    <row r="53" spans="1:12">
      <c r="A53" s="5">
        <v>37</v>
      </c>
      <c r="B53" s="5">
        <v>1028</v>
      </c>
      <c r="C53" s="5" t="s">
        <v>51</v>
      </c>
      <c r="D53" s="5" t="s">
        <v>49</v>
      </c>
      <c r="E53" s="5">
        <v>10</v>
      </c>
      <c r="F53" s="55" t="s">
        <v>393</v>
      </c>
      <c r="G53" s="55">
        <v>0</v>
      </c>
      <c r="H53" s="55">
        <v>0</v>
      </c>
      <c r="I53" s="55">
        <v>0</v>
      </c>
      <c r="J53" s="55" t="s">
        <v>393</v>
      </c>
      <c r="K53" s="55">
        <f t="shared" si="0"/>
        <v>0</v>
      </c>
      <c r="L53" s="5" t="s">
        <v>410</v>
      </c>
    </row>
    <row r="54" spans="1:12">
      <c r="A54" s="5">
        <v>38</v>
      </c>
      <c r="B54" s="11">
        <v>1032</v>
      </c>
      <c r="C54" s="11" t="s">
        <v>101</v>
      </c>
      <c r="D54" s="11" t="s">
        <v>59</v>
      </c>
      <c r="E54" s="5">
        <v>10</v>
      </c>
      <c r="F54" s="55">
        <v>0</v>
      </c>
      <c r="G54" s="55">
        <v>0</v>
      </c>
      <c r="H54" s="55">
        <v>0</v>
      </c>
      <c r="I54" s="55">
        <v>0</v>
      </c>
      <c r="J54" s="55" t="s">
        <v>393</v>
      </c>
      <c r="K54" s="55">
        <f t="shared" si="0"/>
        <v>0</v>
      </c>
      <c r="L54" s="5" t="s">
        <v>410</v>
      </c>
    </row>
    <row r="55" spans="1:12">
      <c r="A55" s="5">
        <v>39</v>
      </c>
      <c r="B55" s="5">
        <v>1033</v>
      </c>
      <c r="C55" s="25" t="s">
        <v>289</v>
      </c>
      <c r="D55" s="25" t="s">
        <v>30</v>
      </c>
      <c r="E55" s="5">
        <v>10</v>
      </c>
      <c r="F55" s="55" t="s">
        <v>393</v>
      </c>
      <c r="G55" s="55" t="s">
        <v>393</v>
      </c>
      <c r="H55" s="55" t="s">
        <v>393</v>
      </c>
      <c r="I55" s="55">
        <v>0</v>
      </c>
      <c r="J55" s="55" t="s">
        <v>393</v>
      </c>
      <c r="K55" s="55">
        <f t="shared" si="0"/>
        <v>0</v>
      </c>
      <c r="L55" s="5" t="s">
        <v>410</v>
      </c>
    </row>
    <row r="56" spans="1:12">
      <c r="A56" s="5">
        <v>40</v>
      </c>
      <c r="B56" s="5">
        <v>1036</v>
      </c>
      <c r="C56" s="40" t="s">
        <v>134</v>
      </c>
      <c r="D56" s="40" t="s">
        <v>64</v>
      </c>
      <c r="E56" s="5">
        <v>10</v>
      </c>
      <c r="F56" s="55" t="s">
        <v>393</v>
      </c>
      <c r="G56" s="55" t="s">
        <v>393</v>
      </c>
      <c r="H56" s="55">
        <v>0</v>
      </c>
      <c r="I56" s="55">
        <v>0</v>
      </c>
      <c r="J56" s="55" t="s">
        <v>393</v>
      </c>
      <c r="K56" s="55">
        <f t="shared" si="0"/>
        <v>0</v>
      </c>
      <c r="L56" s="5" t="s">
        <v>410</v>
      </c>
    </row>
    <row r="57" spans="1:12">
      <c r="A57" s="5">
        <v>41</v>
      </c>
      <c r="B57" s="5">
        <v>1037</v>
      </c>
      <c r="C57" s="25" t="s">
        <v>341</v>
      </c>
      <c r="D57" s="25" t="s">
        <v>26</v>
      </c>
      <c r="E57" s="5">
        <v>10</v>
      </c>
      <c r="F57" s="55" t="s">
        <v>393</v>
      </c>
      <c r="G57" s="55" t="s">
        <v>393</v>
      </c>
      <c r="H57" s="55">
        <v>0</v>
      </c>
      <c r="I57" s="55">
        <v>0</v>
      </c>
      <c r="J57" s="55" t="s">
        <v>393</v>
      </c>
      <c r="K57" s="55">
        <f t="shared" si="0"/>
        <v>0</v>
      </c>
      <c r="L57" s="5" t="s">
        <v>410</v>
      </c>
    </row>
    <row r="58" spans="1:12">
      <c r="A58" s="5">
        <v>42</v>
      </c>
      <c r="B58" s="5">
        <v>1040</v>
      </c>
      <c r="C58" s="56" t="s">
        <v>179</v>
      </c>
      <c r="D58" s="56" t="s">
        <v>12</v>
      </c>
      <c r="E58" s="5">
        <v>10</v>
      </c>
      <c r="F58" s="55">
        <v>0</v>
      </c>
      <c r="G58" s="55" t="s">
        <v>393</v>
      </c>
      <c r="H58" s="55">
        <v>0</v>
      </c>
      <c r="I58" s="55">
        <v>0</v>
      </c>
      <c r="J58" s="55" t="s">
        <v>393</v>
      </c>
      <c r="K58" s="55">
        <f t="shared" si="0"/>
        <v>0</v>
      </c>
      <c r="L58" s="5" t="s">
        <v>410</v>
      </c>
    </row>
    <row r="59" spans="1:12">
      <c r="A59" s="5">
        <v>43</v>
      </c>
      <c r="B59" s="5">
        <v>1042</v>
      </c>
      <c r="C59" s="25" t="s">
        <v>344</v>
      </c>
      <c r="D59" s="25" t="s">
        <v>0</v>
      </c>
      <c r="E59" s="5">
        <v>10</v>
      </c>
      <c r="F59" s="55">
        <v>0</v>
      </c>
      <c r="G59" s="55">
        <v>0</v>
      </c>
      <c r="H59" s="55" t="s">
        <v>393</v>
      </c>
      <c r="I59" s="55" t="s">
        <v>393</v>
      </c>
      <c r="J59" s="55">
        <v>0</v>
      </c>
      <c r="K59" s="55">
        <f t="shared" si="0"/>
        <v>0</v>
      </c>
      <c r="L59" s="5" t="s">
        <v>410</v>
      </c>
    </row>
    <row r="60" spans="1:12">
      <c r="A60" s="5">
        <v>44</v>
      </c>
      <c r="B60" s="5">
        <v>1044</v>
      </c>
      <c r="C60" s="25" t="s">
        <v>291</v>
      </c>
      <c r="D60" s="25" t="s">
        <v>21</v>
      </c>
      <c r="E60" s="5">
        <v>10</v>
      </c>
      <c r="F60" s="55" t="s">
        <v>393</v>
      </c>
      <c r="G60" s="55">
        <v>0</v>
      </c>
      <c r="H60" s="55">
        <v>0</v>
      </c>
      <c r="I60" s="55">
        <v>0</v>
      </c>
      <c r="J60" s="55" t="s">
        <v>393</v>
      </c>
      <c r="K60" s="55">
        <f t="shared" si="0"/>
        <v>0</v>
      </c>
      <c r="L60" s="5" t="s">
        <v>410</v>
      </c>
    </row>
    <row r="61" spans="1:1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2" ht="13.5" customHeight="1">
      <c r="B62" s="60" t="s">
        <v>269</v>
      </c>
      <c r="D62" s="60" t="s">
        <v>394</v>
      </c>
    </row>
    <row r="63" spans="1:12">
      <c r="B63" s="60" t="s">
        <v>270</v>
      </c>
      <c r="D63" s="60" t="s">
        <v>377</v>
      </c>
      <c r="E63" s="60" t="s">
        <v>367</v>
      </c>
    </row>
    <row r="64" spans="1:12">
      <c r="B64" s="60"/>
      <c r="D64" s="60" t="s">
        <v>364</v>
      </c>
      <c r="E64" s="60" t="s">
        <v>380</v>
      </c>
    </row>
    <row r="65" spans="2:5">
      <c r="B65" s="59"/>
      <c r="D65" s="60" t="s">
        <v>390</v>
      </c>
      <c r="E65" s="60" t="s">
        <v>392</v>
      </c>
    </row>
    <row r="66" spans="2:5">
      <c r="B66" s="59"/>
      <c r="C66" s="61"/>
      <c r="D66" s="60" t="s">
        <v>387</v>
      </c>
    </row>
  </sheetData>
  <autoFilter ref="A16:K16"/>
  <sortState ref="A15:O58">
    <sortCondition descending="1" ref="K15:K58"/>
  </sortState>
  <mergeCells count="2">
    <mergeCell ref="D8:K8"/>
    <mergeCell ref="B1:E1"/>
  </mergeCells>
  <pageMargins left="0.70866141732283472" right="0.70866141732283472" top="0.74803149606299213" bottom="0.74803149606299213" header="0.31496062992125984" footer="0.31496062992125984"/>
  <pageSetup paperSize="9" scale="70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topLeftCell="A17" zoomScale="85" zoomScaleNormal="85" workbookViewId="0">
      <selection activeCell="S22" sqref="S22"/>
    </sheetView>
  </sheetViews>
  <sheetFormatPr defaultRowHeight="15"/>
  <cols>
    <col min="1" max="1" width="4.28515625" customWidth="1"/>
    <col min="3" max="3" width="16.42578125" customWidth="1"/>
    <col min="4" max="4" width="18.28515625" customWidth="1"/>
    <col min="6" max="10" width="3.7109375" customWidth="1"/>
    <col min="11" max="11" width="7.7109375" customWidth="1"/>
    <col min="12" max="12" width="13.140625" customWidth="1"/>
  </cols>
  <sheetData>
    <row r="1" spans="1:12">
      <c r="A1" s="41"/>
      <c r="B1" s="74" t="s">
        <v>411</v>
      </c>
      <c r="C1" s="74"/>
      <c r="D1" s="74"/>
      <c r="E1" s="74"/>
      <c r="F1" s="51"/>
      <c r="G1" s="51"/>
    </row>
    <row r="2" spans="1:12" ht="15" customHeight="1">
      <c r="A2" s="41"/>
      <c r="B2" s="51" t="s">
        <v>351</v>
      </c>
      <c r="C2" s="51"/>
      <c r="D2" s="42"/>
    </row>
    <row r="3" spans="1:12">
      <c r="A3" s="41"/>
      <c r="B3" s="44" t="s">
        <v>352</v>
      </c>
      <c r="C3" s="52"/>
      <c r="D3" s="44"/>
    </row>
    <row r="4" spans="1:12">
      <c r="A4" s="41"/>
      <c r="B4" s="51" t="s">
        <v>353</v>
      </c>
      <c r="C4" s="51"/>
      <c r="D4" s="42"/>
    </row>
    <row r="5" spans="1:12" ht="15" customHeight="1">
      <c r="A5" s="41"/>
      <c r="B5" s="51" t="s">
        <v>354</v>
      </c>
      <c r="C5" s="51"/>
      <c r="D5" s="42"/>
    </row>
    <row r="6" spans="1:12" ht="15" customHeight="1">
      <c r="A6" s="41"/>
      <c r="B6" s="51" t="s">
        <v>401</v>
      </c>
      <c r="C6" s="51"/>
      <c r="D6" s="42"/>
    </row>
    <row r="7" spans="1:12" ht="15" customHeight="1">
      <c r="A7" s="41"/>
      <c r="B7" s="51" t="s">
        <v>348</v>
      </c>
      <c r="C7" s="51"/>
      <c r="D7" s="45"/>
    </row>
    <row r="8" spans="1:12" ht="38.25" customHeight="1">
      <c r="A8" s="41"/>
      <c r="B8" s="53" t="s">
        <v>270</v>
      </c>
      <c r="C8" s="53"/>
      <c r="D8" s="77" t="s">
        <v>432</v>
      </c>
      <c r="E8" s="77"/>
      <c r="F8" s="77"/>
      <c r="G8" s="77"/>
      <c r="H8" s="77"/>
      <c r="I8" s="77"/>
      <c r="J8" s="77"/>
      <c r="K8" s="77"/>
    </row>
    <row r="9" spans="1:12">
      <c r="A9" s="41"/>
      <c r="B9" s="46" t="s">
        <v>349</v>
      </c>
      <c r="C9" s="47"/>
      <c r="D9" s="47"/>
    </row>
    <row r="10" spans="1:12">
      <c r="A10" s="41"/>
      <c r="B10" s="47" t="s">
        <v>416</v>
      </c>
      <c r="C10" s="47"/>
      <c r="D10" s="47"/>
      <c r="E10" s="48"/>
      <c r="F10" s="48"/>
    </row>
    <row r="11" spans="1:12">
      <c r="A11" s="41"/>
      <c r="B11" s="47" t="s">
        <v>417</v>
      </c>
      <c r="C11" s="47"/>
      <c r="D11" s="47"/>
    </row>
    <row r="12" spans="1:12">
      <c r="A12" s="41"/>
      <c r="B12" s="47" t="s">
        <v>350</v>
      </c>
      <c r="C12" s="47"/>
      <c r="D12" s="47"/>
    </row>
    <row r="13" spans="1:12">
      <c r="A13" s="41"/>
      <c r="B13" s="43" t="s">
        <v>418</v>
      </c>
      <c r="C13" s="47"/>
      <c r="D13" s="47"/>
    </row>
    <row r="14" spans="1:12">
      <c r="A14" s="41"/>
      <c r="B14" s="43" t="s">
        <v>419</v>
      </c>
      <c r="C14" s="51"/>
      <c r="D14" s="51"/>
      <c r="E14" s="51"/>
      <c r="F14" s="51"/>
      <c r="G14" s="51"/>
      <c r="H14" s="51"/>
      <c r="I14" s="51"/>
    </row>
    <row r="15" spans="1:12">
      <c r="A15" s="41"/>
      <c r="B15" s="49"/>
      <c r="C15" s="50"/>
      <c r="D15" s="50"/>
      <c r="E15" s="50"/>
      <c r="F15" s="50"/>
      <c r="G15" s="50"/>
      <c r="H15" s="50"/>
      <c r="I15" s="50"/>
    </row>
    <row r="16" spans="1:12" s="37" customFormat="1" ht="28.5">
      <c r="A16" s="27" t="s">
        <v>6</v>
      </c>
      <c r="B16" s="24" t="s">
        <v>346</v>
      </c>
      <c r="C16" s="27" t="s">
        <v>7</v>
      </c>
      <c r="D16" s="27" t="s">
        <v>8</v>
      </c>
      <c r="E16" s="27" t="s">
        <v>9</v>
      </c>
      <c r="F16" s="38">
        <v>1</v>
      </c>
      <c r="G16" s="38">
        <v>2</v>
      </c>
      <c r="H16" s="38">
        <v>3</v>
      </c>
      <c r="I16" s="38">
        <v>4</v>
      </c>
      <c r="J16" s="38">
        <v>5</v>
      </c>
      <c r="K16" s="38" t="s">
        <v>347</v>
      </c>
      <c r="L16" s="38" t="s">
        <v>408</v>
      </c>
    </row>
    <row r="17" spans="1:12" s="37" customFormat="1">
      <c r="A17" s="5">
        <v>1</v>
      </c>
      <c r="B17" s="5">
        <v>1141</v>
      </c>
      <c r="C17" s="5" t="s">
        <v>324</v>
      </c>
      <c r="D17" s="5" t="s">
        <v>58</v>
      </c>
      <c r="E17" s="5">
        <v>11</v>
      </c>
      <c r="F17" s="22">
        <v>6</v>
      </c>
      <c r="G17" s="22" t="s">
        <v>393</v>
      </c>
      <c r="H17" s="22">
        <v>1</v>
      </c>
      <c r="I17" s="22">
        <v>7</v>
      </c>
      <c r="J17" s="22">
        <v>7</v>
      </c>
      <c r="K17" s="22">
        <f t="shared" ref="K17:K38" si="0">SUM(F17:J17)</f>
        <v>21</v>
      </c>
      <c r="L17" s="5" t="s">
        <v>407</v>
      </c>
    </row>
    <row r="18" spans="1:12" s="37" customFormat="1">
      <c r="A18" s="5">
        <v>2</v>
      </c>
      <c r="B18" s="5">
        <v>1112</v>
      </c>
      <c r="C18" s="5" t="s">
        <v>204</v>
      </c>
      <c r="D18" s="5" t="s">
        <v>36</v>
      </c>
      <c r="E18" s="5">
        <v>11</v>
      </c>
      <c r="F18" s="22">
        <v>7</v>
      </c>
      <c r="G18" s="22">
        <v>6</v>
      </c>
      <c r="H18" s="22">
        <v>3</v>
      </c>
      <c r="I18" s="22" t="s">
        <v>393</v>
      </c>
      <c r="J18" s="22" t="s">
        <v>393</v>
      </c>
      <c r="K18" s="22">
        <f t="shared" si="0"/>
        <v>16</v>
      </c>
      <c r="L18" s="5" t="s">
        <v>407</v>
      </c>
    </row>
    <row r="19" spans="1:12" s="37" customFormat="1">
      <c r="A19" s="5">
        <v>3</v>
      </c>
      <c r="B19" s="5">
        <v>1109</v>
      </c>
      <c r="C19" s="12" t="s">
        <v>178</v>
      </c>
      <c r="D19" s="12" t="s">
        <v>3</v>
      </c>
      <c r="E19" s="5">
        <v>11</v>
      </c>
      <c r="F19" s="22">
        <v>0</v>
      </c>
      <c r="G19" s="22">
        <v>6</v>
      </c>
      <c r="H19" s="22">
        <v>3</v>
      </c>
      <c r="I19" s="22">
        <v>7</v>
      </c>
      <c r="J19" s="22" t="s">
        <v>393</v>
      </c>
      <c r="K19" s="22">
        <f t="shared" si="0"/>
        <v>16</v>
      </c>
      <c r="L19" s="5" t="s">
        <v>407</v>
      </c>
    </row>
    <row r="20" spans="1:12" s="37" customFormat="1">
      <c r="A20" s="5">
        <v>4</v>
      </c>
      <c r="B20" s="5">
        <v>1142</v>
      </c>
      <c r="C20" s="2" t="s">
        <v>202</v>
      </c>
      <c r="D20" s="2" t="s">
        <v>175</v>
      </c>
      <c r="E20" s="5">
        <v>11</v>
      </c>
      <c r="F20" s="22">
        <v>4</v>
      </c>
      <c r="G20" s="22" t="s">
        <v>393</v>
      </c>
      <c r="H20" s="22">
        <v>3</v>
      </c>
      <c r="I20" s="22">
        <v>7</v>
      </c>
      <c r="J20" s="22" t="s">
        <v>393</v>
      </c>
      <c r="K20" s="22">
        <f t="shared" si="0"/>
        <v>14</v>
      </c>
      <c r="L20" s="22" t="s">
        <v>409</v>
      </c>
    </row>
    <row r="21" spans="1:12" s="37" customFormat="1">
      <c r="A21" s="5">
        <v>5</v>
      </c>
      <c r="B21" s="5">
        <v>1121</v>
      </c>
      <c r="C21" s="12" t="s">
        <v>326</v>
      </c>
      <c r="D21" s="12" t="s">
        <v>16</v>
      </c>
      <c r="E21" s="5">
        <v>11</v>
      </c>
      <c r="F21" s="22">
        <v>7</v>
      </c>
      <c r="G21" s="22">
        <v>7</v>
      </c>
      <c r="H21" s="22" t="s">
        <v>393</v>
      </c>
      <c r="I21" s="22" t="s">
        <v>393</v>
      </c>
      <c r="J21" s="22" t="s">
        <v>393</v>
      </c>
      <c r="K21" s="22">
        <f t="shared" si="0"/>
        <v>14</v>
      </c>
      <c r="L21" s="22" t="s">
        <v>409</v>
      </c>
    </row>
    <row r="22" spans="1:12" s="37" customFormat="1">
      <c r="A22" s="5">
        <v>6</v>
      </c>
      <c r="B22" s="5">
        <v>1102</v>
      </c>
      <c r="C22" s="5" t="s">
        <v>294</v>
      </c>
      <c r="D22" s="5" t="s">
        <v>15</v>
      </c>
      <c r="E22" s="5">
        <v>11</v>
      </c>
      <c r="F22" s="22">
        <v>7</v>
      </c>
      <c r="G22" s="22" t="s">
        <v>393</v>
      </c>
      <c r="H22" s="22">
        <v>3</v>
      </c>
      <c r="I22" s="22">
        <v>0</v>
      </c>
      <c r="J22" s="22">
        <v>3</v>
      </c>
      <c r="K22" s="22">
        <f t="shared" si="0"/>
        <v>13</v>
      </c>
      <c r="L22" s="22" t="s">
        <v>409</v>
      </c>
    </row>
    <row r="23" spans="1:12" s="37" customFormat="1">
      <c r="A23" s="5">
        <v>7</v>
      </c>
      <c r="B23" s="5">
        <v>1144</v>
      </c>
      <c r="C23" s="9" t="s">
        <v>254</v>
      </c>
      <c r="D23" s="9" t="s">
        <v>247</v>
      </c>
      <c r="E23" s="5">
        <v>11</v>
      </c>
      <c r="F23" s="22">
        <v>7</v>
      </c>
      <c r="G23" s="22">
        <v>5</v>
      </c>
      <c r="H23" s="22">
        <v>1</v>
      </c>
      <c r="I23" s="22" t="s">
        <v>393</v>
      </c>
      <c r="J23" s="22" t="s">
        <v>393</v>
      </c>
      <c r="K23" s="22">
        <f t="shared" si="0"/>
        <v>13</v>
      </c>
      <c r="L23" s="22" t="s">
        <v>409</v>
      </c>
    </row>
    <row r="24" spans="1:12" s="37" customFormat="1">
      <c r="A24" s="5">
        <v>8</v>
      </c>
      <c r="B24" s="5">
        <v>1116</v>
      </c>
      <c r="C24" s="2" t="s">
        <v>205</v>
      </c>
      <c r="D24" s="2" t="s">
        <v>155</v>
      </c>
      <c r="E24" s="5">
        <v>11</v>
      </c>
      <c r="F24" s="22">
        <v>4</v>
      </c>
      <c r="G24" s="22" t="s">
        <v>393</v>
      </c>
      <c r="H24" s="22">
        <v>1</v>
      </c>
      <c r="I24" s="22">
        <v>0</v>
      </c>
      <c r="J24" s="22">
        <v>7</v>
      </c>
      <c r="K24" s="22">
        <f t="shared" si="0"/>
        <v>12</v>
      </c>
      <c r="L24" s="22" t="s">
        <v>409</v>
      </c>
    </row>
    <row r="25" spans="1:12" s="37" customFormat="1">
      <c r="A25" s="5">
        <v>9</v>
      </c>
      <c r="B25" s="5">
        <v>1128</v>
      </c>
      <c r="C25" s="12" t="s">
        <v>323</v>
      </c>
      <c r="D25" s="12" t="s">
        <v>11</v>
      </c>
      <c r="E25" s="5">
        <v>11</v>
      </c>
      <c r="F25" s="22">
        <v>3</v>
      </c>
      <c r="G25" s="22">
        <v>7</v>
      </c>
      <c r="H25" s="22">
        <v>1</v>
      </c>
      <c r="I25" s="22">
        <v>0</v>
      </c>
      <c r="J25" s="22" t="s">
        <v>393</v>
      </c>
      <c r="K25" s="22">
        <f t="shared" si="0"/>
        <v>11</v>
      </c>
      <c r="L25" s="22" t="s">
        <v>409</v>
      </c>
    </row>
    <row r="26" spans="1:12" s="37" customFormat="1">
      <c r="A26" s="5">
        <v>10</v>
      </c>
      <c r="B26" s="5">
        <v>1129</v>
      </c>
      <c r="C26" s="5" t="s">
        <v>322</v>
      </c>
      <c r="D26" s="5" t="s">
        <v>34</v>
      </c>
      <c r="E26" s="5">
        <v>11</v>
      </c>
      <c r="F26" s="22">
        <v>7</v>
      </c>
      <c r="G26" s="22" t="s">
        <v>393</v>
      </c>
      <c r="H26" s="22">
        <v>3</v>
      </c>
      <c r="I26" s="22">
        <v>0</v>
      </c>
      <c r="J26" s="22" t="s">
        <v>393</v>
      </c>
      <c r="K26" s="22">
        <f t="shared" si="0"/>
        <v>10</v>
      </c>
      <c r="L26" s="22" t="s">
        <v>409</v>
      </c>
    </row>
    <row r="27" spans="1:12" s="37" customFormat="1">
      <c r="A27" s="5">
        <v>11</v>
      </c>
      <c r="B27" s="5">
        <v>1130</v>
      </c>
      <c r="C27" s="5" t="s">
        <v>325</v>
      </c>
      <c r="D27" s="5" t="s">
        <v>40</v>
      </c>
      <c r="E27" s="5">
        <v>11</v>
      </c>
      <c r="F27" s="22">
        <v>7</v>
      </c>
      <c r="G27" s="22">
        <v>0</v>
      </c>
      <c r="H27" s="22">
        <v>3</v>
      </c>
      <c r="I27" s="22">
        <v>0</v>
      </c>
      <c r="J27" s="22">
        <v>0</v>
      </c>
      <c r="K27" s="22">
        <f t="shared" si="0"/>
        <v>10</v>
      </c>
      <c r="L27" s="22" t="s">
        <v>409</v>
      </c>
    </row>
    <row r="28" spans="1:12" s="37" customFormat="1">
      <c r="A28" s="5">
        <v>12</v>
      </c>
      <c r="B28" s="5">
        <v>1117</v>
      </c>
      <c r="C28" s="2" t="s">
        <v>204</v>
      </c>
      <c r="D28" s="2" t="s">
        <v>11</v>
      </c>
      <c r="E28" s="5">
        <v>11</v>
      </c>
      <c r="F28" s="22">
        <v>5</v>
      </c>
      <c r="G28" s="22">
        <v>1</v>
      </c>
      <c r="H28" s="22">
        <v>3</v>
      </c>
      <c r="I28" s="22" t="s">
        <v>393</v>
      </c>
      <c r="J28" s="22" t="s">
        <v>393</v>
      </c>
      <c r="K28" s="22">
        <f t="shared" si="0"/>
        <v>9</v>
      </c>
      <c r="L28" s="22" t="s">
        <v>409</v>
      </c>
    </row>
    <row r="29" spans="1:12" s="37" customFormat="1">
      <c r="A29" s="5">
        <v>13</v>
      </c>
      <c r="B29" s="5">
        <v>1136</v>
      </c>
      <c r="C29" s="2" t="s">
        <v>329</v>
      </c>
      <c r="D29" s="2" t="s">
        <v>85</v>
      </c>
      <c r="E29" s="5">
        <v>11</v>
      </c>
      <c r="F29" s="22">
        <v>0</v>
      </c>
      <c r="G29" s="22">
        <v>7</v>
      </c>
      <c r="H29" s="22">
        <v>1</v>
      </c>
      <c r="I29" s="22">
        <v>1</v>
      </c>
      <c r="J29" s="22" t="s">
        <v>393</v>
      </c>
      <c r="K29" s="22">
        <f t="shared" si="0"/>
        <v>9</v>
      </c>
      <c r="L29" s="22" t="s">
        <v>409</v>
      </c>
    </row>
    <row r="30" spans="1:12" s="37" customFormat="1">
      <c r="A30" s="5">
        <v>14</v>
      </c>
      <c r="B30" s="5">
        <v>1101</v>
      </c>
      <c r="C30" s="5" t="s">
        <v>19</v>
      </c>
      <c r="D30" s="5" t="s">
        <v>20</v>
      </c>
      <c r="E30" s="5">
        <v>11</v>
      </c>
      <c r="F30" s="22">
        <v>7</v>
      </c>
      <c r="G30" s="22" t="s">
        <v>393</v>
      </c>
      <c r="H30" s="22">
        <v>1</v>
      </c>
      <c r="I30" s="22">
        <v>0</v>
      </c>
      <c r="J30" s="22" t="s">
        <v>393</v>
      </c>
      <c r="K30" s="22">
        <f t="shared" si="0"/>
        <v>8</v>
      </c>
      <c r="L30" s="22" t="s">
        <v>409</v>
      </c>
    </row>
    <row r="31" spans="1:12" s="37" customFormat="1">
      <c r="A31" s="5">
        <v>15</v>
      </c>
      <c r="B31" s="5">
        <v>1103</v>
      </c>
      <c r="C31" s="2" t="s">
        <v>328</v>
      </c>
      <c r="D31" s="2" t="s">
        <v>55</v>
      </c>
      <c r="E31" s="5">
        <v>11</v>
      </c>
      <c r="F31" s="22">
        <v>1</v>
      </c>
      <c r="G31" s="22">
        <v>0</v>
      </c>
      <c r="H31" s="22">
        <v>1</v>
      </c>
      <c r="I31" s="22">
        <v>6</v>
      </c>
      <c r="J31" s="22">
        <v>0</v>
      </c>
      <c r="K31" s="22">
        <f t="shared" si="0"/>
        <v>8</v>
      </c>
      <c r="L31" s="22" t="s">
        <v>409</v>
      </c>
    </row>
    <row r="32" spans="1:12" s="37" customFormat="1">
      <c r="A32" s="5">
        <v>16</v>
      </c>
      <c r="B32" s="5">
        <v>1124</v>
      </c>
      <c r="C32" s="2" t="s">
        <v>327</v>
      </c>
      <c r="D32" s="2" t="s">
        <v>3</v>
      </c>
      <c r="E32" s="5">
        <v>11</v>
      </c>
      <c r="F32" s="22">
        <v>7</v>
      </c>
      <c r="G32" s="22" t="s">
        <v>393</v>
      </c>
      <c r="H32" s="22">
        <v>0</v>
      </c>
      <c r="I32" s="22">
        <v>1</v>
      </c>
      <c r="J32" s="22" t="s">
        <v>393</v>
      </c>
      <c r="K32" s="22">
        <f t="shared" si="0"/>
        <v>8</v>
      </c>
      <c r="L32" s="22" t="s">
        <v>409</v>
      </c>
    </row>
    <row r="33" spans="1:12" s="37" customFormat="1">
      <c r="A33" s="5">
        <v>17</v>
      </c>
      <c r="B33" s="5">
        <v>1126</v>
      </c>
      <c r="C33" s="5" t="s">
        <v>158</v>
      </c>
      <c r="D33" s="2" t="s">
        <v>155</v>
      </c>
      <c r="E33" s="5">
        <v>11</v>
      </c>
      <c r="F33" s="22">
        <v>4</v>
      </c>
      <c r="G33" s="22">
        <v>3</v>
      </c>
      <c r="H33" s="22">
        <v>1</v>
      </c>
      <c r="I33" s="22" t="s">
        <v>393</v>
      </c>
      <c r="J33" s="22" t="s">
        <v>393</v>
      </c>
      <c r="K33" s="22">
        <f t="shared" si="0"/>
        <v>8</v>
      </c>
      <c r="L33" s="22" t="s">
        <v>409</v>
      </c>
    </row>
    <row r="34" spans="1:12" s="37" customFormat="1">
      <c r="A34" s="5">
        <v>18</v>
      </c>
      <c r="B34" s="5">
        <v>1108</v>
      </c>
      <c r="C34" s="5" t="s">
        <v>320</v>
      </c>
      <c r="D34" s="5" t="s">
        <v>18</v>
      </c>
      <c r="E34" s="5">
        <v>11</v>
      </c>
      <c r="F34" s="22">
        <v>4</v>
      </c>
      <c r="G34" s="22">
        <v>3</v>
      </c>
      <c r="H34" s="22" t="s">
        <v>393</v>
      </c>
      <c r="I34" s="22" t="s">
        <v>393</v>
      </c>
      <c r="J34" s="22" t="s">
        <v>393</v>
      </c>
      <c r="K34" s="22">
        <f t="shared" si="0"/>
        <v>7</v>
      </c>
      <c r="L34" s="22" t="s">
        <v>410</v>
      </c>
    </row>
    <row r="35" spans="1:12" s="37" customFormat="1">
      <c r="A35" s="5">
        <v>19</v>
      </c>
      <c r="B35" s="5">
        <v>1140</v>
      </c>
      <c r="C35" s="17" t="s">
        <v>293</v>
      </c>
      <c r="D35" s="17" t="s">
        <v>21</v>
      </c>
      <c r="E35" s="5">
        <v>11</v>
      </c>
      <c r="F35" s="22">
        <v>6</v>
      </c>
      <c r="G35" s="22" t="s">
        <v>393</v>
      </c>
      <c r="H35" s="22">
        <v>0</v>
      </c>
      <c r="I35" s="22">
        <v>0</v>
      </c>
      <c r="J35" s="22">
        <v>1</v>
      </c>
      <c r="K35" s="22">
        <f t="shared" si="0"/>
        <v>7</v>
      </c>
      <c r="L35" s="22" t="s">
        <v>410</v>
      </c>
    </row>
    <row r="36" spans="1:12" s="37" customFormat="1">
      <c r="A36" s="5">
        <v>20</v>
      </c>
      <c r="B36" s="5">
        <v>1105</v>
      </c>
      <c r="C36" s="5" t="s">
        <v>52</v>
      </c>
      <c r="D36" s="5" t="s">
        <v>11</v>
      </c>
      <c r="E36" s="5">
        <v>11</v>
      </c>
      <c r="F36" s="22">
        <v>0</v>
      </c>
      <c r="G36" s="22">
        <v>3</v>
      </c>
      <c r="H36" s="22">
        <v>1</v>
      </c>
      <c r="I36" s="22">
        <v>2</v>
      </c>
      <c r="J36" s="22" t="s">
        <v>393</v>
      </c>
      <c r="K36" s="22">
        <f t="shared" si="0"/>
        <v>6</v>
      </c>
      <c r="L36" s="22" t="s">
        <v>410</v>
      </c>
    </row>
    <row r="37" spans="1:12" s="37" customFormat="1">
      <c r="A37" s="5">
        <v>21</v>
      </c>
      <c r="B37" s="5">
        <v>1107</v>
      </c>
      <c r="C37" s="5" t="s">
        <v>319</v>
      </c>
      <c r="D37" s="5" t="s">
        <v>38</v>
      </c>
      <c r="E37" s="5">
        <v>11</v>
      </c>
      <c r="F37" s="22">
        <v>2</v>
      </c>
      <c r="G37" s="22" t="s">
        <v>393</v>
      </c>
      <c r="H37" s="22">
        <v>3</v>
      </c>
      <c r="I37" s="22" t="s">
        <v>393</v>
      </c>
      <c r="J37" s="22" t="s">
        <v>393</v>
      </c>
      <c r="K37" s="22">
        <f t="shared" si="0"/>
        <v>5</v>
      </c>
      <c r="L37" s="22" t="s">
        <v>410</v>
      </c>
    </row>
    <row r="38" spans="1:12" s="37" customFormat="1">
      <c r="A38" s="5">
        <v>22</v>
      </c>
      <c r="B38" s="5">
        <v>1111</v>
      </c>
      <c r="C38" s="12" t="s">
        <v>218</v>
      </c>
      <c r="D38" s="12" t="s">
        <v>21</v>
      </c>
      <c r="E38" s="5">
        <v>11</v>
      </c>
      <c r="F38" s="22">
        <v>3</v>
      </c>
      <c r="G38" s="22" t="s">
        <v>393</v>
      </c>
      <c r="H38" s="22">
        <v>0</v>
      </c>
      <c r="I38" s="22">
        <v>1</v>
      </c>
      <c r="J38" s="22">
        <v>1</v>
      </c>
      <c r="K38" s="22">
        <f t="shared" si="0"/>
        <v>5</v>
      </c>
      <c r="L38" s="22" t="s">
        <v>410</v>
      </c>
    </row>
    <row r="39" spans="1:12" s="37" customFormat="1">
      <c r="A39" s="5">
        <v>23</v>
      </c>
      <c r="B39" s="5">
        <v>1115</v>
      </c>
      <c r="C39" s="17" t="s">
        <v>295</v>
      </c>
      <c r="D39" s="17" t="s">
        <v>48</v>
      </c>
      <c r="E39" s="5">
        <v>11</v>
      </c>
      <c r="F39" s="22">
        <v>1</v>
      </c>
      <c r="G39" s="22">
        <v>4</v>
      </c>
      <c r="H39" s="22" t="s">
        <v>393</v>
      </c>
      <c r="I39" s="22">
        <v>0</v>
      </c>
      <c r="J39" s="22" t="s">
        <v>393</v>
      </c>
      <c r="K39" s="22">
        <v>5</v>
      </c>
      <c r="L39" s="22" t="s">
        <v>410</v>
      </c>
    </row>
    <row r="40" spans="1:12" s="37" customFormat="1">
      <c r="A40" s="5">
        <v>24</v>
      </c>
      <c r="B40" s="5">
        <v>1127</v>
      </c>
      <c r="C40" s="9" t="s">
        <v>124</v>
      </c>
      <c r="D40" s="9" t="s">
        <v>256</v>
      </c>
      <c r="E40" s="5">
        <v>11</v>
      </c>
      <c r="F40" s="22">
        <v>4</v>
      </c>
      <c r="G40" s="22" t="s">
        <v>393</v>
      </c>
      <c r="H40" s="22">
        <v>1</v>
      </c>
      <c r="I40" s="22">
        <v>0</v>
      </c>
      <c r="J40" s="22">
        <v>0</v>
      </c>
      <c r="K40" s="22">
        <f t="shared" ref="K40:K60" si="1">SUM(F40:J40)</f>
        <v>5</v>
      </c>
      <c r="L40" s="22" t="s">
        <v>410</v>
      </c>
    </row>
    <row r="41" spans="1:12" s="37" customFormat="1">
      <c r="A41" s="5">
        <v>25</v>
      </c>
      <c r="B41" s="5">
        <v>1134</v>
      </c>
      <c r="C41" s="14" t="s">
        <v>236</v>
      </c>
      <c r="D41" s="14" t="s">
        <v>73</v>
      </c>
      <c r="E41" s="5">
        <v>11</v>
      </c>
      <c r="F41" s="22">
        <v>0</v>
      </c>
      <c r="G41" s="22">
        <v>4</v>
      </c>
      <c r="H41" s="22">
        <v>0</v>
      </c>
      <c r="I41" s="22">
        <v>0</v>
      </c>
      <c r="J41" s="22">
        <v>1</v>
      </c>
      <c r="K41" s="22">
        <f t="shared" si="1"/>
        <v>5</v>
      </c>
      <c r="L41" s="22" t="s">
        <v>410</v>
      </c>
    </row>
    <row r="42" spans="1:12" s="37" customFormat="1">
      <c r="A42" s="5">
        <v>26</v>
      </c>
      <c r="B42" s="5">
        <v>1138</v>
      </c>
      <c r="C42" s="7" t="s">
        <v>207</v>
      </c>
      <c r="D42" s="22" t="s">
        <v>21</v>
      </c>
      <c r="E42" s="5">
        <v>11</v>
      </c>
      <c r="F42" s="22">
        <v>0</v>
      </c>
      <c r="G42" s="22">
        <v>5</v>
      </c>
      <c r="H42" s="22" t="s">
        <v>393</v>
      </c>
      <c r="I42" s="22">
        <v>0</v>
      </c>
      <c r="J42" s="22">
        <v>0</v>
      </c>
      <c r="K42" s="22">
        <f t="shared" si="1"/>
        <v>5</v>
      </c>
      <c r="L42" s="22" t="s">
        <v>410</v>
      </c>
    </row>
    <row r="43" spans="1:12" s="37" customFormat="1">
      <c r="A43" s="5">
        <v>27</v>
      </c>
      <c r="B43" s="5">
        <v>1120</v>
      </c>
      <c r="C43" s="12" t="s">
        <v>321</v>
      </c>
      <c r="D43" s="12" t="s">
        <v>17</v>
      </c>
      <c r="E43" s="5">
        <v>11</v>
      </c>
      <c r="F43" s="22">
        <v>0</v>
      </c>
      <c r="G43" s="22">
        <v>1</v>
      </c>
      <c r="H43" s="22">
        <v>1</v>
      </c>
      <c r="I43" s="22">
        <v>2</v>
      </c>
      <c r="J43" s="22" t="s">
        <v>393</v>
      </c>
      <c r="K43" s="22">
        <f t="shared" si="1"/>
        <v>4</v>
      </c>
      <c r="L43" s="22" t="s">
        <v>410</v>
      </c>
    </row>
    <row r="44" spans="1:12" s="37" customFormat="1">
      <c r="A44" s="5">
        <v>28</v>
      </c>
      <c r="B44" s="5">
        <v>1132</v>
      </c>
      <c r="C44" s="5" t="s">
        <v>176</v>
      </c>
      <c r="D44" s="5" t="s">
        <v>17</v>
      </c>
      <c r="E44" s="5">
        <v>11</v>
      </c>
      <c r="F44" s="22">
        <v>1</v>
      </c>
      <c r="G44" s="22">
        <v>1</v>
      </c>
      <c r="H44" s="22">
        <v>1</v>
      </c>
      <c r="I44" s="22">
        <v>1</v>
      </c>
      <c r="J44" s="22" t="s">
        <v>393</v>
      </c>
      <c r="K44" s="22">
        <f t="shared" si="1"/>
        <v>4</v>
      </c>
      <c r="L44" s="22" t="s">
        <v>410</v>
      </c>
    </row>
    <row r="45" spans="1:12" s="37" customFormat="1">
      <c r="A45" s="5">
        <v>29</v>
      </c>
      <c r="B45" s="5">
        <v>1118</v>
      </c>
      <c r="C45" s="2" t="s">
        <v>330</v>
      </c>
      <c r="D45" s="2" t="s">
        <v>59</v>
      </c>
      <c r="E45" s="5">
        <v>11</v>
      </c>
      <c r="F45" s="22">
        <v>0</v>
      </c>
      <c r="G45" s="22" t="s">
        <v>393</v>
      </c>
      <c r="H45" s="22">
        <v>3</v>
      </c>
      <c r="I45" s="22" t="s">
        <v>393</v>
      </c>
      <c r="J45" s="22">
        <v>0</v>
      </c>
      <c r="K45" s="22">
        <f t="shared" si="1"/>
        <v>3</v>
      </c>
      <c r="L45" s="22" t="s">
        <v>410</v>
      </c>
    </row>
    <row r="46" spans="1:12" s="37" customFormat="1">
      <c r="A46" s="5">
        <v>30</v>
      </c>
      <c r="B46" s="5">
        <v>1139</v>
      </c>
      <c r="C46" s="5" t="s">
        <v>126</v>
      </c>
      <c r="D46" s="5" t="s">
        <v>67</v>
      </c>
      <c r="E46" s="5">
        <v>11</v>
      </c>
      <c r="F46" s="22">
        <v>0</v>
      </c>
      <c r="G46" s="22">
        <v>0</v>
      </c>
      <c r="H46" s="22">
        <v>3</v>
      </c>
      <c r="I46" s="22">
        <v>0</v>
      </c>
      <c r="J46" s="22" t="s">
        <v>393</v>
      </c>
      <c r="K46" s="22">
        <f t="shared" si="1"/>
        <v>3</v>
      </c>
      <c r="L46" s="22" t="s">
        <v>410</v>
      </c>
    </row>
    <row r="47" spans="1:12" s="37" customFormat="1">
      <c r="A47" s="5">
        <v>31</v>
      </c>
      <c r="B47" s="5">
        <v>1110</v>
      </c>
      <c r="C47" s="12" t="s">
        <v>318</v>
      </c>
      <c r="D47" s="12" t="s">
        <v>49</v>
      </c>
      <c r="E47" s="5">
        <v>11</v>
      </c>
      <c r="F47" s="22">
        <v>0</v>
      </c>
      <c r="G47" s="22" t="s">
        <v>393</v>
      </c>
      <c r="H47" s="22">
        <v>1</v>
      </c>
      <c r="I47" s="22">
        <v>0</v>
      </c>
      <c r="J47" s="22">
        <v>1</v>
      </c>
      <c r="K47" s="22">
        <f t="shared" si="1"/>
        <v>2</v>
      </c>
      <c r="L47" s="22" t="s">
        <v>410</v>
      </c>
    </row>
    <row r="48" spans="1:12" s="37" customFormat="1">
      <c r="A48" s="5">
        <v>32</v>
      </c>
      <c r="B48" s="5">
        <v>1125</v>
      </c>
      <c r="C48" s="2" t="s">
        <v>103</v>
      </c>
      <c r="D48" s="6" t="s">
        <v>21</v>
      </c>
      <c r="E48" s="5">
        <v>11</v>
      </c>
      <c r="F48" s="22">
        <v>1</v>
      </c>
      <c r="G48" s="22">
        <v>1</v>
      </c>
      <c r="H48" s="22">
        <v>0</v>
      </c>
      <c r="I48" s="22">
        <v>0</v>
      </c>
      <c r="J48" s="22" t="s">
        <v>393</v>
      </c>
      <c r="K48" s="22">
        <f t="shared" si="1"/>
        <v>2</v>
      </c>
      <c r="L48" s="22" t="s">
        <v>410</v>
      </c>
    </row>
    <row r="49" spans="1:12" s="37" customFormat="1">
      <c r="A49" s="5">
        <v>33</v>
      </c>
      <c r="B49" s="5">
        <v>1137</v>
      </c>
      <c r="C49" s="7" t="s">
        <v>203</v>
      </c>
      <c r="D49" s="2" t="s">
        <v>84</v>
      </c>
      <c r="E49" s="5">
        <v>11</v>
      </c>
      <c r="F49" s="22" t="s">
        <v>393</v>
      </c>
      <c r="G49" s="22">
        <v>2</v>
      </c>
      <c r="H49" s="22" t="s">
        <v>393</v>
      </c>
      <c r="I49" s="22">
        <v>0</v>
      </c>
      <c r="J49" s="22" t="s">
        <v>393</v>
      </c>
      <c r="K49" s="22">
        <f t="shared" si="1"/>
        <v>2</v>
      </c>
      <c r="L49" s="22" t="s">
        <v>410</v>
      </c>
    </row>
    <row r="50" spans="1:12" s="37" customFormat="1">
      <c r="A50" s="5">
        <v>34</v>
      </c>
      <c r="B50" s="5">
        <v>1143</v>
      </c>
      <c r="C50" s="9" t="s">
        <v>257</v>
      </c>
      <c r="D50" s="9" t="s">
        <v>151</v>
      </c>
      <c r="E50" s="5">
        <v>11</v>
      </c>
      <c r="F50" s="22">
        <v>2</v>
      </c>
      <c r="G50" s="22" t="s">
        <v>393</v>
      </c>
      <c r="H50" s="22">
        <v>0</v>
      </c>
      <c r="I50" s="22">
        <v>0</v>
      </c>
      <c r="J50" s="22" t="s">
        <v>393</v>
      </c>
      <c r="K50" s="22">
        <f t="shared" si="1"/>
        <v>2</v>
      </c>
      <c r="L50" s="22" t="s">
        <v>410</v>
      </c>
    </row>
    <row r="51" spans="1:12" s="37" customFormat="1">
      <c r="A51" s="5">
        <v>35</v>
      </c>
      <c r="B51" s="5">
        <v>1104</v>
      </c>
      <c r="C51" s="14" t="s">
        <v>237</v>
      </c>
      <c r="D51" s="14" t="s">
        <v>238</v>
      </c>
      <c r="E51" s="5">
        <v>11</v>
      </c>
      <c r="F51" s="22">
        <v>0</v>
      </c>
      <c r="G51" s="22">
        <v>0</v>
      </c>
      <c r="H51" s="22">
        <v>1</v>
      </c>
      <c r="I51" s="22">
        <v>0</v>
      </c>
      <c r="J51" s="22" t="s">
        <v>393</v>
      </c>
      <c r="K51" s="22">
        <f t="shared" si="1"/>
        <v>1</v>
      </c>
      <c r="L51" s="22" t="s">
        <v>410</v>
      </c>
    </row>
    <row r="52" spans="1:12" s="37" customFormat="1">
      <c r="A52" s="5">
        <v>36</v>
      </c>
      <c r="B52" s="11">
        <v>1122</v>
      </c>
      <c r="C52" s="8" t="s">
        <v>135</v>
      </c>
      <c r="D52" s="72" t="s">
        <v>10</v>
      </c>
      <c r="E52" s="5">
        <v>11</v>
      </c>
      <c r="F52" s="22">
        <v>1</v>
      </c>
      <c r="G52" s="22">
        <v>0</v>
      </c>
      <c r="H52" s="22">
        <v>0</v>
      </c>
      <c r="I52" s="22">
        <v>0</v>
      </c>
      <c r="J52" s="22" t="s">
        <v>393</v>
      </c>
      <c r="K52" s="22">
        <f t="shared" si="1"/>
        <v>1</v>
      </c>
      <c r="L52" s="22" t="s">
        <v>410</v>
      </c>
    </row>
    <row r="53" spans="1:12" s="37" customFormat="1">
      <c r="A53" s="5">
        <v>37</v>
      </c>
      <c r="B53" s="11">
        <v>1123</v>
      </c>
      <c r="C53" s="70" t="s">
        <v>255</v>
      </c>
      <c r="D53" s="70" t="s">
        <v>242</v>
      </c>
      <c r="E53" s="5">
        <v>11</v>
      </c>
      <c r="F53" s="22">
        <v>1</v>
      </c>
      <c r="G53" s="22" t="s">
        <v>393</v>
      </c>
      <c r="H53" s="22">
        <v>0</v>
      </c>
      <c r="I53" s="22">
        <v>0</v>
      </c>
      <c r="J53" s="22" t="s">
        <v>393</v>
      </c>
      <c r="K53" s="22">
        <f t="shared" si="1"/>
        <v>1</v>
      </c>
      <c r="L53" s="22" t="s">
        <v>410</v>
      </c>
    </row>
    <row r="54" spans="1:12" s="37" customFormat="1">
      <c r="A54" s="5">
        <v>38</v>
      </c>
      <c r="B54" s="11">
        <v>1131</v>
      </c>
      <c r="C54" s="4" t="s">
        <v>99</v>
      </c>
      <c r="D54" s="4" t="s">
        <v>34</v>
      </c>
      <c r="E54" s="5">
        <v>11</v>
      </c>
      <c r="F54" s="22" t="s">
        <v>393</v>
      </c>
      <c r="G54" s="22">
        <v>0</v>
      </c>
      <c r="H54" s="22">
        <v>1</v>
      </c>
      <c r="I54" s="22" t="s">
        <v>393</v>
      </c>
      <c r="J54" s="22">
        <v>0</v>
      </c>
      <c r="K54" s="22">
        <f t="shared" si="1"/>
        <v>1</v>
      </c>
      <c r="L54" s="22" t="s">
        <v>410</v>
      </c>
    </row>
    <row r="55" spans="1:12" s="37" customFormat="1">
      <c r="A55" s="5">
        <v>39</v>
      </c>
      <c r="B55" s="11">
        <v>1106</v>
      </c>
      <c r="C55" s="8" t="s">
        <v>206</v>
      </c>
      <c r="D55" s="71" t="s">
        <v>10</v>
      </c>
      <c r="E55" s="5">
        <v>11</v>
      </c>
      <c r="F55" s="22">
        <v>0</v>
      </c>
      <c r="G55" s="22" t="s">
        <v>393</v>
      </c>
      <c r="H55" s="22" t="s">
        <v>393</v>
      </c>
      <c r="I55" s="22">
        <v>0</v>
      </c>
      <c r="J55" s="22" t="s">
        <v>393</v>
      </c>
      <c r="K55" s="22">
        <f t="shared" si="1"/>
        <v>0</v>
      </c>
      <c r="L55" s="22" t="s">
        <v>410</v>
      </c>
    </row>
    <row r="56" spans="1:12" s="37" customFormat="1">
      <c r="A56" s="5">
        <v>40</v>
      </c>
      <c r="B56" s="5">
        <v>1113</v>
      </c>
      <c r="C56" s="7" t="s">
        <v>182</v>
      </c>
      <c r="D56" s="7" t="s">
        <v>28</v>
      </c>
      <c r="E56" s="5">
        <v>11</v>
      </c>
      <c r="F56" s="22" t="s">
        <v>393</v>
      </c>
      <c r="G56" s="22" t="s">
        <v>393</v>
      </c>
      <c r="H56" s="22">
        <v>0</v>
      </c>
      <c r="I56" s="22" t="s">
        <v>393</v>
      </c>
      <c r="J56" s="22" t="s">
        <v>393</v>
      </c>
      <c r="K56" s="22">
        <f t="shared" si="1"/>
        <v>0</v>
      </c>
      <c r="L56" s="22" t="s">
        <v>410</v>
      </c>
    </row>
    <row r="57" spans="1:12" s="37" customFormat="1">
      <c r="A57" s="5">
        <v>41</v>
      </c>
      <c r="B57" s="5">
        <v>1114</v>
      </c>
      <c r="C57" s="17" t="s">
        <v>296</v>
      </c>
      <c r="D57" s="17" t="s">
        <v>38</v>
      </c>
      <c r="E57" s="5">
        <v>11</v>
      </c>
      <c r="F57" s="22">
        <v>0</v>
      </c>
      <c r="G57" s="22" t="s">
        <v>393</v>
      </c>
      <c r="H57" s="22">
        <v>0</v>
      </c>
      <c r="I57" s="22" t="s">
        <v>393</v>
      </c>
      <c r="J57" s="22" t="s">
        <v>393</v>
      </c>
      <c r="K57" s="22">
        <f t="shared" si="1"/>
        <v>0</v>
      </c>
      <c r="L57" s="22" t="s">
        <v>410</v>
      </c>
    </row>
    <row r="58" spans="1:12" s="37" customFormat="1">
      <c r="A58" s="5">
        <v>42</v>
      </c>
      <c r="B58" s="5">
        <v>1119</v>
      </c>
      <c r="C58" s="2" t="s">
        <v>60</v>
      </c>
      <c r="D58" s="2" t="s">
        <v>54</v>
      </c>
      <c r="E58" s="5">
        <v>11</v>
      </c>
      <c r="F58" s="22">
        <v>0</v>
      </c>
      <c r="G58" s="22" t="s">
        <v>393</v>
      </c>
      <c r="H58" s="22" t="s">
        <v>393</v>
      </c>
      <c r="I58" s="22" t="s">
        <v>393</v>
      </c>
      <c r="J58" s="22" t="s">
        <v>393</v>
      </c>
      <c r="K58" s="22">
        <f t="shared" si="1"/>
        <v>0</v>
      </c>
      <c r="L58" s="22" t="s">
        <v>410</v>
      </c>
    </row>
    <row r="59" spans="1:12" s="37" customFormat="1">
      <c r="A59" s="5">
        <v>43</v>
      </c>
      <c r="B59" s="5">
        <v>1133</v>
      </c>
      <c r="C59" s="2" t="s">
        <v>125</v>
      </c>
      <c r="D59" s="6" t="s">
        <v>37</v>
      </c>
      <c r="E59" s="5">
        <v>11</v>
      </c>
      <c r="F59" s="22">
        <v>0</v>
      </c>
      <c r="G59" s="22" t="s">
        <v>393</v>
      </c>
      <c r="H59" s="22">
        <v>0</v>
      </c>
      <c r="I59" s="22">
        <v>0</v>
      </c>
      <c r="J59" s="22" t="s">
        <v>393</v>
      </c>
      <c r="K59" s="22">
        <f t="shared" si="1"/>
        <v>0</v>
      </c>
      <c r="L59" s="22" t="s">
        <v>410</v>
      </c>
    </row>
    <row r="60" spans="1:12" s="37" customFormat="1">
      <c r="A60" s="5">
        <v>44</v>
      </c>
      <c r="B60" s="5">
        <v>1135</v>
      </c>
      <c r="C60" s="5" t="s">
        <v>136</v>
      </c>
      <c r="D60" s="35" t="s">
        <v>137</v>
      </c>
      <c r="E60" s="5">
        <v>11</v>
      </c>
      <c r="F60" s="22">
        <v>0</v>
      </c>
      <c r="G60" s="22">
        <v>0</v>
      </c>
      <c r="H60" s="22">
        <v>0</v>
      </c>
      <c r="I60" s="22">
        <v>0</v>
      </c>
      <c r="J60" s="22" t="s">
        <v>393</v>
      </c>
      <c r="K60" s="22">
        <f t="shared" si="1"/>
        <v>0</v>
      </c>
      <c r="L60" s="22" t="s">
        <v>410</v>
      </c>
    </row>
    <row r="63" spans="1:12">
      <c r="B63" s="60" t="s">
        <v>269</v>
      </c>
      <c r="D63" t="s">
        <v>394</v>
      </c>
      <c r="E63" s="58" t="s">
        <v>389</v>
      </c>
    </row>
    <row r="64" spans="1:12">
      <c r="B64" s="60" t="s">
        <v>270</v>
      </c>
      <c r="D64" s="58" t="s">
        <v>359</v>
      </c>
      <c r="E64" s="58" t="s">
        <v>369</v>
      </c>
    </row>
    <row r="65" spans="4:5">
      <c r="D65" s="58" t="s">
        <v>382</v>
      </c>
      <c r="E65" s="58" t="s">
        <v>378</v>
      </c>
    </row>
    <row r="66" spans="4:5">
      <c r="D66" s="58" t="s">
        <v>376</v>
      </c>
      <c r="E66" s="58" t="s">
        <v>383</v>
      </c>
    </row>
  </sheetData>
  <autoFilter ref="A16:K16"/>
  <sortState ref="A15:O58">
    <sortCondition descending="1" ref="K15:K58"/>
  </sortState>
  <mergeCells count="2">
    <mergeCell ref="D8:K8"/>
    <mergeCell ref="B1:E1"/>
  </mergeCells>
  <pageMargins left="0.70866141732283472" right="0.70866141732283472" top="0.74803149606299213" bottom="0.74803149606299213" header="0.31496062992125984" footer="0.31496062992125984"/>
  <pageSetup paperSize="9" scale="68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2019-11-21T10:14:54Z</dcterms:modified>
</cp:coreProperties>
</file>