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65" windowWidth="15120" windowHeight="7950" activeTab="1"/>
  </bookViews>
  <sheets>
    <sheet name="7" sheetId="4" r:id="rId1"/>
    <sheet name="8" sheetId="5" r:id="rId2"/>
    <sheet name="9" sheetId="6" r:id="rId3"/>
    <sheet name="10" sheetId="7" r:id="rId4"/>
    <sheet name="11" sheetId="8" r:id="rId5"/>
  </sheets>
  <definedNames>
    <definedName name="_xlnm._FilterDatabase" localSheetId="3" hidden="1">'10'!$A$14:$J$14</definedName>
    <definedName name="_xlnm._FilterDatabase" localSheetId="4" hidden="1">'11'!$A$14:$J$14</definedName>
    <definedName name="_xlnm._FilterDatabase" localSheetId="0" hidden="1">'7'!$A$14:$I$14</definedName>
    <definedName name="_xlnm._FilterDatabase" localSheetId="1" hidden="1">'8'!$A$14:$J$14</definedName>
    <definedName name="_xlnm._FilterDatabase" localSheetId="2" hidden="1">'9'!$A$14:$J$14</definedName>
  </definedNames>
  <calcPr calcId="124519"/>
</workbook>
</file>

<file path=xl/calcChain.xml><?xml version="1.0" encoding="utf-8"?>
<calcChain xmlns="http://schemas.openxmlformats.org/spreadsheetml/2006/main">
  <c r="J16" i="5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15"/>
  <c r="J16" i="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15"/>
  <c r="J16" i="7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15"/>
  <c r="J16" i="8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15"/>
  <c r="J16" i="4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15"/>
</calcChain>
</file>

<file path=xl/sharedStrings.xml><?xml version="1.0" encoding="utf-8"?>
<sst xmlns="http://schemas.openxmlformats.org/spreadsheetml/2006/main" count="751" uniqueCount="560">
  <si>
    <t>Артем</t>
  </si>
  <si>
    <t>Полина</t>
  </si>
  <si>
    <t>№ п/п</t>
  </si>
  <si>
    <t>Фамилия</t>
  </si>
  <si>
    <t>Имя</t>
  </si>
  <si>
    <t>Дарья</t>
  </si>
  <si>
    <t>Татьяна</t>
  </si>
  <si>
    <t>Анастасия</t>
  </si>
  <si>
    <t>Софья</t>
  </si>
  <si>
    <t>Николай</t>
  </si>
  <si>
    <t>Екатерина</t>
  </si>
  <si>
    <t>Данил</t>
  </si>
  <si>
    <t>Никита</t>
  </si>
  <si>
    <t>Мария</t>
  </si>
  <si>
    <t>Владимир</t>
  </si>
  <si>
    <t>Беломестный</t>
  </si>
  <si>
    <t xml:space="preserve">Полина </t>
  </si>
  <si>
    <t>Ваулина</t>
  </si>
  <si>
    <t>Председатель жюри:</t>
  </si>
  <si>
    <t>Члены жюри:</t>
  </si>
  <si>
    <t>Долгий</t>
  </si>
  <si>
    <t>Ширф</t>
  </si>
  <si>
    <t>Итого</t>
  </si>
  <si>
    <t>Присутствовали</t>
  </si>
  <si>
    <t>Повестка дня</t>
  </si>
  <si>
    <r>
      <rPr>
        <b/>
        <sz val="11"/>
        <color indexed="8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</si>
  <si>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 xml:space="preserve">Предварительный протокол заседания жюри муниципального  этапа всероссийской олимпиады школьников </t>
  </si>
  <si>
    <t xml:space="preserve">Члены жюри: </t>
  </si>
  <si>
    <t xml:space="preserve">Максимальное колличество баллов:   </t>
  </si>
  <si>
    <t>07-01</t>
  </si>
  <si>
    <t>07-02</t>
  </si>
  <si>
    <t>07-03</t>
  </si>
  <si>
    <t>07-04</t>
  </si>
  <si>
    <t>07-05</t>
  </si>
  <si>
    <t>07-06</t>
  </si>
  <si>
    <t>07-07</t>
  </si>
  <si>
    <t>07-08</t>
  </si>
  <si>
    <t>07-09</t>
  </si>
  <si>
    <t>07-10</t>
  </si>
  <si>
    <t>07-11</t>
  </si>
  <si>
    <t>07-12</t>
  </si>
  <si>
    <t>07-13</t>
  </si>
  <si>
    <t>07-14</t>
  </si>
  <si>
    <t>07-15</t>
  </si>
  <si>
    <t>Котова</t>
  </si>
  <si>
    <t>Дегтярь С.А.</t>
  </si>
  <si>
    <t>Члены жюри</t>
  </si>
  <si>
    <t>08-01</t>
  </si>
  <si>
    <t>08-02</t>
  </si>
  <si>
    <t>08-03</t>
  </si>
  <si>
    <t>08-04</t>
  </si>
  <si>
    <t>08-05</t>
  </si>
  <si>
    <t>08-06</t>
  </si>
  <si>
    <t>08-07</t>
  </si>
  <si>
    <t>08-08</t>
  </si>
  <si>
    <t>08-09</t>
  </si>
  <si>
    <t>08-10</t>
  </si>
  <si>
    <t>08-11</t>
  </si>
  <si>
    <t>08-12</t>
  </si>
  <si>
    <t>08-13</t>
  </si>
  <si>
    <t>08-14</t>
  </si>
  <si>
    <t>08-15</t>
  </si>
  <si>
    <t>08-16</t>
  </si>
  <si>
    <t>08-17</t>
  </si>
  <si>
    <t>08-18</t>
  </si>
  <si>
    <t>Мартынов</t>
  </si>
  <si>
    <t>Стегнина</t>
  </si>
  <si>
    <t>Бетуганова</t>
  </si>
  <si>
    <t>Воронкова</t>
  </si>
  <si>
    <t>Капустин</t>
  </si>
  <si>
    <t xml:space="preserve">Количество участников: </t>
  </si>
  <si>
    <t xml:space="preserve">Максимальное колличество баллов:  </t>
  </si>
  <si>
    <t>09-01</t>
  </si>
  <si>
    <t>09-02</t>
  </si>
  <si>
    <t>09-03</t>
  </si>
  <si>
    <t>09-04</t>
  </si>
  <si>
    <t>09-05</t>
  </si>
  <si>
    <t>09-06</t>
  </si>
  <si>
    <t>09-07</t>
  </si>
  <si>
    <t>09-08</t>
  </si>
  <si>
    <t>09-09</t>
  </si>
  <si>
    <t>09-10</t>
  </si>
  <si>
    <t>09-11</t>
  </si>
  <si>
    <t>09-12</t>
  </si>
  <si>
    <t>09-13</t>
  </si>
  <si>
    <t>09-14</t>
  </si>
  <si>
    <t xml:space="preserve">Никита </t>
  </si>
  <si>
    <t>Тимофеев</t>
  </si>
  <si>
    <t>Кахидзе</t>
  </si>
  <si>
    <t xml:space="preserve">Ярослав </t>
  </si>
  <si>
    <t>Пономаренко</t>
  </si>
  <si>
    <t>Шолков</t>
  </si>
  <si>
    <t>10-01</t>
  </si>
  <si>
    <t>10-02</t>
  </si>
  <si>
    <t>10-03</t>
  </si>
  <si>
    <t>10-04</t>
  </si>
  <si>
    <t>10-05</t>
  </si>
  <si>
    <t>10-06</t>
  </si>
  <si>
    <t>10-07</t>
  </si>
  <si>
    <t>10-08</t>
  </si>
  <si>
    <t>10-09</t>
  </si>
  <si>
    <t>10-10</t>
  </si>
  <si>
    <t>10-11</t>
  </si>
  <si>
    <t>10-12</t>
  </si>
  <si>
    <t>10-13</t>
  </si>
  <si>
    <t>10-14</t>
  </si>
  <si>
    <t>10-15</t>
  </si>
  <si>
    <t>10-16</t>
  </si>
  <si>
    <t>10-17</t>
  </si>
  <si>
    <t>10-18</t>
  </si>
  <si>
    <t>10-19</t>
  </si>
  <si>
    <t>10-20</t>
  </si>
  <si>
    <t>10-21</t>
  </si>
  <si>
    <t>10-22</t>
  </si>
  <si>
    <t>10-23</t>
  </si>
  <si>
    <t>Красноперова</t>
  </si>
  <si>
    <t>Ткачева</t>
  </si>
  <si>
    <t>11-01</t>
  </si>
  <si>
    <t>11-02</t>
  </si>
  <si>
    <t>11-03</t>
  </si>
  <si>
    <t>11-04</t>
  </si>
  <si>
    <t>11-05</t>
  </si>
  <si>
    <t>11-06</t>
  </si>
  <si>
    <t>11-07</t>
  </si>
  <si>
    <t>11-08</t>
  </si>
  <si>
    <t>11-09</t>
  </si>
  <si>
    <t>11-10</t>
  </si>
  <si>
    <t>11-11</t>
  </si>
  <si>
    <t>11-12</t>
  </si>
  <si>
    <t>11-13</t>
  </si>
  <si>
    <t>11-14</t>
  </si>
  <si>
    <t>11-15</t>
  </si>
  <si>
    <t>11-16</t>
  </si>
  <si>
    <t>11-17</t>
  </si>
  <si>
    <t>11-18</t>
  </si>
  <si>
    <t>11-19</t>
  </si>
  <si>
    <t>11-20</t>
  </si>
  <si>
    <t>11-21</t>
  </si>
  <si>
    <t>Елисеев В.С.</t>
  </si>
  <si>
    <t>Синько А.Н.</t>
  </si>
  <si>
    <t>Винакова Н.В.</t>
  </si>
  <si>
    <t>Оломская С.В.</t>
  </si>
  <si>
    <t>Зверева</t>
  </si>
  <si>
    <t>Пусный</t>
  </si>
  <si>
    <t>Ягныч</t>
  </si>
  <si>
    <t>Андросов</t>
  </si>
  <si>
    <t>Шило</t>
  </si>
  <si>
    <t>Растворцев</t>
  </si>
  <si>
    <t>Макар</t>
  </si>
  <si>
    <t>Глеб</t>
  </si>
  <si>
    <t>Даниил</t>
  </si>
  <si>
    <t>Панкратов</t>
  </si>
  <si>
    <t>Аркадий</t>
  </si>
  <si>
    <t>Бурдужел</t>
  </si>
  <si>
    <t>Черепова</t>
  </si>
  <si>
    <t>Соха</t>
  </si>
  <si>
    <t>Юлия</t>
  </si>
  <si>
    <t>Гончарова</t>
  </si>
  <si>
    <t>Виктория</t>
  </si>
  <si>
    <t xml:space="preserve">Класс: </t>
  </si>
  <si>
    <t>Никитовская Е.А.</t>
  </si>
  <si>
    <t>Класс:</t>
  </si>
  <si>
    <t>Беленко Ж.В.</t>
  </si>
  <si>
    <t xml:space="preserve">Предмет: </t>
  </si>
  <si>
    <t>физика</t>
  </si>
  <si>
    <t xml:space="preserve">Дата: </t>
  </si>
  <si>
    <t>1. Утверждение предварительных результатов участников школьного этапа всероссийской олимпиады школьников по физике, 7 класс</t>
  </si>
  <si>
    <t>1. Утвердить предварительные результаты участников школьного этапа всероссийской олимпиады школьников по физике, 7 класс</t>
  </si>
  <si>
    <t>07-16</t>
  </si>
  <si>
    <t>07-17</t>
  </si>
  <si>
    <t>07-18</t>
  </si>
  <si>
    <t>07-19</t>
  </si>
  <si>
    <t>07-20</t>
  </si>
  <si>
    <t>07-21</t>
  </si>
  <si>
    <t>07-22</t>
  </si>
  <si>
    <t>07-23</t>
  </si>
  <si>
    <t>07-24</t>
  </si>
  <si>
    <t>07-25</t>
  </si>
  <si>
    <t>07-26</t>
  </si>
  <si>
    <t>07-27</t>
  </si>
  <si>
    <t>07-28</t>
  </si>
  <si>
    <t>07-29</t>
  </si>
  <si>
    <t>07-30</t>
  </si>
  <si>
    <t>07-31</t>
  </si>
  <si>
    <t>07-32</t>
  </si>
  <si>
    <t>07-33</t>
  </si>
  <si>
    <t>07-34</t>
  </si>
  <si>
    <t>07-35</t>
  </si>
  <si>
    <t>07-36</t>
  </si>
  <si>
    <t>07-37</t>
  </si>
  <si>
    <t>07-38</t>
  </si>
  <si>
    <t>07-39</t>
  </si>
  <si>
    <t>Корнилова Е.А.</t>
  </si>
  <si>
    <t>Предмет:</t>
  </si>
  <si>
    <t>08-19</t>
  </si>
  <si>
    <t>08-20</t>
  </si>
  <si>
    <t>08-21</t>
  </si>
  <si>
    <t>08-22</t>
  </si>
  <si>
    <t>08-23</t>
  </si>
  <si>
    <t>08-24</t>
  </si>
  <si>
    <t>08-25</t>
  </si>
  <si>
    <t>08-26</t>
  </si>
  <si>
    <t>08-27</t>
  </si>
  <si>
    <t>08-28</t>
  </si>
  <si>
    <t>08-29</t>
  </si>
  <si>
    <t>08-30</t>
  </si>
  <si>
    <t>08-31</t>
  </si>
  <si>
    <t>08-32</t>
  </si>
  <si>
    <t>08-33</t>
  </si>
  <si>
    <t>08-34</t>
  </si>
  <si>
    <t>08-35</t>
  </si>
  <si>
    <t>08-36</t>
  </si>
  <si>
    <t>08-37</t>
  </si>
  <si>
    <t>08-38</t>
  </si>
  <si>
    <t>08-39</t>
  </si>
  <si>
    <t>1. Утверждение предварительных результатов участников школьного этапа всероссийской олимпиады школьников по физхике, 8 класс</t>
  </si>
  <si>
    <t>1. Утвердить предварительные результаты участников школьного этапа всероссийской олимпиады школьников по физике, 8 класс</t>
  </si>
  <si>
    <t>Дата:</t>
  </si>
  <si>
    <t>09-15</t>
  </si>
  <si>
    <t>09-16</t>
  </si>
  <si>
    <t>09-17</t>
  </si>
  <si>
    <t>09-18</t>
  </si>
  <si>
    <t>09-19</t>
  </si>
  <si>
    <t>09-20</t>
  </si>
  <si>
    <t>09-21</t>
  </si>
  <si>
    <t>09-22</t>
  </si>
  <si>
    <t>09-23</t>
  </si>
  <si>
    <t>09-24</t>
  </si>
  <si>
    <t>09-25</t>
  </si>
  <si>
    <t>09-26</t>
  </si>
  <si>
    <t>09-27</t>
  </si>
  <si>
    <t>09-28</t>
  </si>
  <si>
    <t>09-29</t>
  </si>
  <si>
    <t>09-30</t>
  </si>
  <si>
    <t>09-31</t>
  </si>
  <si>
    <t>09-32</t>
  </si>
  <si>
    <t>09-33</t>
  </si>
  <si>
    <t>09-34</t>
  </si>
  <si>
    <t>09-35</t>
  </si>
  <si>
    <t>09-36</t>
  </si>
  <si>
    <t>09-37</t>
  </si>
  <si>
    <t>09-38</t>
  </si>
  <si>
    <t>09-39</t>
  </si>
  <si>
    <t>09-40</t>
  </si>
  <si>
    <t>1. Утверждение предварительных результатов участников школьного этапа всероссийской олимпиады школьников по физике, 9 класс</t>
  </si>
  <si>
    <t>1. Утвердить предварительные результаты участников школьного этапа всероссийской олимпиады школьников по физике, 9 класс</t>
  </si>
  <si>
    <t>физике</t>
  </si>
  <si>
    <t>10-24</t>
  </si>
  <si>
    <t>10-25</t>
  </si>
  <si>
    <t>10-26</t>
  </si>
  <si>
    <t>10-27</t>
  </si>
  <si>
    <t>10-28</t>
  </si>
  <si>
    <t>10-29</t>
  </si>
  <si>
    <t>10-30</t>
  </si>
  <si>
    <t>10-31</t>
  </si>
  <si>
    <t>10-32</t>
  </si>
  <si>
    <t>10-33</t>
  </si>
  <si>
    <t>10-34</t>
  </si>
  <si>
    <t>10-35</t>
  </si>
  <si>
    <t>10-36</t>
  </si>
  <si>
    <t>10-37</t>
  </si>
  <si>
    <t>10-38</t>
  </si>
  <si>
    <t>10-39</t>
  </si>
  <si>
    <t>10-40</t>
  </si>
  <si>
    <t>10-41</t>
  </si>
  <si>
    <t>1. Утверждение предварительных результатов участников школьного этапа всероссийской олимпиады школьников по физике, 10 класс</t>
  </si>
  <si>
    <t>1. Утвердить предварительные результаты участников школьного этапа всероссийской олимпиады школьников по физике, 10 класс</t>
  </si>
  <si>
    <t>1. Утверждение предварительных результатов участников школьного этапа всероссийской олимпиады школьников по физика, 11 класс</t>
  </si>
  <si>
    <t>1. Утвердить предварительные результаты участников школьного этапа всероссийской олимпиады школьников по физике, 11 класс</t>
  </si>
  <si>
    <t>11-22</t>
  </si>
  <si>
    <t>11-23</t>
  </si>
  <si>
    <t>11-24</t>
  </si>
  <si>
    <t>11-25</t>
  </si>
  <si>
    <t>11-26</t>
  </si>
  <si>
    <t>11-27</t>
  </si>
  <si>
    <t>11-28</t>
  </si>
  <si>
    <t>11-29</t>
  </si>
  <si>
    <t>11-30</t>
  </si>
  <si>
    <t>11-31</t>
  </si>
  <si>
    <t>11-32</t>
  </si>
  <si>
    <t>11-33</t>
  </si>
  <si>
    <t>11-34</t>
  </si>
  <si>
    <t>11-35</t>
  </si>
  <si>
    <t>11-36</t>
  </si>
  <si>
    <t>11-37</t>
  </si>
  <si>
    <t>11-38</t>
  </si>
  <si>
    <t>11-39</t>
  </si>
  <si>
    <t>11-40</t>
  </si>
  <si>
    <t>11-41</t>
  </si>
  <si>
    <t xml:space="preserve">Долуденко </t>
  </si>
  <si>
    <t>Дмитрий</t>
  </si>
  <si>
    <t>Литвин</t>
  </si>
  <si>
    <t>Марк</t>
  </si>
  <si>
    <t>Ярцева</t>
  </si>
  <si>
    <t xml:space="preserve">Лиана </t>
  </si>
  <si>
    <t>Шуляковская</t>
  </si>
  <si>
    <t>Остапенко</t>
  </si>
  <si>
    <t>Кирилл</t>
  </si>
  <si>
    <t xml:space="preserve">Семейкин </t>
  </si>
  <si>
    <t xml:space="preserve"> Даниил </t>
  </si>
  <si>
    <t>Чернов</t>
  </si>
  <si>
    <t>Тимофей</t>
  </si>
  <si>
    <t>Никитин</t>
  </si>
  <si>
    <t>Евгений</t>
  </si>
  <si>
    <t xml:space="preserve">Жидилин </t>
  </si>
  <si>
    <t>Максим</t>
  </si>
  <si>
    <t>Лушпа</t>
  </si>
  <si>
    <t>Смирнова</t>
  </si>
  <si>
    <t>Соломея</t>
  </si>
  <si>
    <t xml:space="preserve">Асянин </t>
  </si>
  <si>
    <t>Дрокина</t>
  </si>
  <si>
    <t>Карина</t>
  </si>
  <si>
    <t xml:space="preserve">Тодорова </t>
  </si>
  <si>
    <t>Зарубецкий</t>
  </si>
  <si>
    <t>Неронов</t>
  </si>
  <si>
    <t>Михаил</t>
  </si>
  <si>
    <t>Черепов</t>
  </si>
  <si>
    <t>Лебединская</t>
  </si>
  <si>
    <t>Фомин</t>
  </si>
  <si>
    <t>Иван</t>
  </si>
  <si>
    <t>Прокопенко</t>
  </si>
  <si>
    <t xml:space="preserve">Матвей </t>
  </si>
  <si>
    <t xml:space="preserve">Слинков </t>
  </si>
  <si>
    <t>Мандриков</t>
  </si>
  <si>
    <t>Александр</t>
  </si>
  <si>
    <t xml:space="preserve">Алексей </t>
  </si>
  <si>
    <t>Илья</t>
  </si>
  <si>
    <t>Горбаченко</t>
  </si>
  <si>
    <t>Валерия</t>
  </si>
  <si>
    <t>Трикула</t>
  </si>
  <si>
    <t>Артём</t>
  </si>
  <si>
    <t>Абрамук</t>
  </si>
  <si>
    <t>Павел</t>
  </si>
  <si>
    <t>Клименко</t>
  </si>
  <si>
    <t>Хробуст</t>
  </si>
  <si>
    <t>Еременко</t>
  </si>
  <si>
    <t xml:space="preserve">Морозов </t>
  </si>
  <si>
    <t>Хлудеев</t>
  </si>
  <si>
    <t>Миронюк</t>
  </si>
  <si>
    <t>Беняш</t>
  </si>
  <si>
    <t>Елизавета</t>
  </si>
  <si>
    <t>Осечкина</t>
  </si>
  <si>
    <t>Анна</t>
  </si>
  <si>
    <t>Петренко</t>
  </si>
  <si>
    <t>Серафим</t>
  </si>
  <si>
    <t>Чечина</t>
  </si>
  <si>
    <t>Алина</t>
  </si>
  <si>
    <t>Зыбин</t>
  </si>
  <si>
    <t>Лукьянов</t>
  </si>
  <si>
    <t>Нижегородцева</t>
  </si>
  <si>
    <t>Дана</t>
  </si>
  <si>
    <t>Крюков</t>
  </si>
  <si>
    <t>Агаркова</t>
  </si>
  <si>
    <t>Миненкова</t>
  </si>
  <si>
    <t>Корнев</t>
  </si>
  <si>
    <t>Тен</t>
  </si>
  <si>
    <t xml:space="preserve">Аникин </t>
  </si>
  <si>
    <t>Роман</t>
  </si>
  <si>
    <t>Семенов</t>
  </si>
  <si>
    <t>Герман</t>
  </si>
  <si>
    <t>Андрей</t>
  </si>
  <si>
    <t>Зенина</t>
  </si>
  <si>
    <t>Евгения</t>
  </si>
  <si>
    <t xml:space="preserve">Курганская </t>
  </si>
  <si>
    <t xml:space="preserve">Калюжный </t>
  </si>
  <si>
    <t>Панченко</t>
  </si>
  <si>
    <t>Алексей</t>
  </si>
  <si>
    <t>Саргсян</t>
  </si>
  <si>
    <t>Кадыков</t>
  </si>
  <si>
    <t>Осовских</t>
  </si>
  <si>
    <t>Запускалова</t>
  </si>
  <si>
    <t>Эвелина</t>
  </si>
  <si>
    <t>Золотухин</t>
  </si>
  <si>
    <t xml:space="preserve">Высоцкая </t>
  </si>
  <si>
    <t xml:space="preserve">Масленников </t>
  </si>
  <si>
    <t>Шмайлова</t>
  </si>
  <si>
    <t>Ольга</t>
  </si>
  <si>
    <t>Ивашкив</t>
  </si>
  <si>
    <t>Рафальская</t>
  </si>
  <si>
    <t>Диана</t>
  </si>
  <si>
    <t xml:space="preserve">Ишмуратов </t>
  </si>
  <si>
    <t>Эрик</t>
  </si>
  <si>
    <t>Журбенко</t>
  </si>
  <si>
    <t>Судовцева</t>
  </si>
  <si>
    <t>Владислава</t>
  </si>
  <si>
    <t xml:space="preserve">Хашимова </t>
  </si>
  <si>
    <t>Суровцева</t>
  </si>
  <si>
    <t>Стрекалова</t>
  </si>
  <si>
    <t>Плужник</t>
  </si>
  <si>
    <t>Маркина</t>
  </si>
  <si>
    <t>Василенко</t>
  </si>
  <si>
    <t>Григорий</t>
  </si>
  <si>
    <t>Медведев</t>
  </si>
  <si>
    <t>Ярослав</t>
  </si>
  <si>
    <t>Зайковская</t>
  </si>
  <si>
    <t>Сидоренко</t>
  </si>
  <si>
    <t>Марина</t>
  </si>
  <si>
    <t>Скворцов</t>
  </si>
  <si>
    <t>Холодова</t>
  </si>
  <si>
    <t>Алена</t>
  </si>
  <si>
    <t>Цалов</t>
  </si>
  <si>
    <t>Василий</t>
  </si>
  <si>
    <t xml:space="preserve">Левошко </t>
  </si>
  <si>
    <t xml:space="preserve">Дегтярь </t>
  </si>
  <si>
    <t>Путивский</t>
  </si>
  <si>
    <t>Алимаскина</t>
  </si>
  <si>
    <t>Севостьянов</t>
  </si>
  <si>
    <t>Бутов</t>
  </si>
  <si>
    <t>Пеньков</t>
  </si>
  <si>
    <t>Раков</t>
  </si>
  <si>
    <t>Борисова</t>
  </si>
  <si>
    <t>Живониткин</t>
  </si>
  <si>
    <t xml:space="preserve">Контаренко </t>
  </si>
  <si>
    <t xml:space="preserve">Евгений </t>
  </si>
  <si>
    <t>Егоров</t>
  </si>
  <si>
    <t>Алиса</t>
  </si>
  <si>
    <t>Табунщик</t>
  </si>
  <si>
    <t>Титов</t>
  </si>
  <si>
    <t>Владислав</t>
  </si>
  <si>
    <t xml:space="preserve">Шестаков </t>
  </si>
  <si>
    <t>Сергей</t>
  </si>
  <si>
    <t>Паникаров</t>
  </si>
  <si>
    <t>Аманатиди</t>
  </si>
  <si>
    <t>Пенькова</t>
  </si>
  <si>
    <t>Казаков</t>
  </si>
  <si>
    <t>Данила</t>
  </si>
  <si>
    <t>Поздняков</t>
  </si>
  <si>
    <t>Гусев</t>
  </si>
  <si>
    <t>Егор</t>
  </si>
  <si>
    <t>Куксов</t>
  </si>
  <si>
    <t xml:space="preserve">Ващенко </t>
  </si>
  <si>
    <t>Старинская</t>
  </si>
  <si>
    <t>Кристина</t>
  </si>
  <si>
    <t>Сухорукова</t>
  </si>
  <si>
    <t>Шмараев</t>
  </si>
  <si>
    <t>Столярова</t>
  </si>
  <si>
    <t>Найденков</t>
  </si>
  <si>
    <t>Шаврина</t>
  </si>
  <si>
    <t>Дейнеко</t>
  </si>
  <si>
    <t>Семен</t>
  </si>
  <si>
    <t>Еськин</t>
  </si>
  <si>
    <t>Иванцов</t>
  </si>
  <si>
    <t>Чурсин</t>
  </si>
  <si>
    <t xml:space="preserve">Рубликов </t>
  </si>
  <si>
    <t>Бабин</t>
  </si>
  <si>
    <t>Павленко</t>
  </si>
  <si>
    <t>Станислав</t>
  </si>
  <si>
    <t>Пчелкин</t>
  </si>
  <si>
    <t>Жданов</t>
  </si>
  <si>
    <t>Тысячный</t>
  </si>
  <si>
    <t>Быканова</t>
  </si>
  <si>
    <t>Ульяна</t>
  </si>
  <si>
    <t>Дрибноход</t>
  </si>
  <si>
    <t>Чеботарева</t>
  </si>
  <si>
    <t xml:space="preserve">Виктория </t>
  </si>
  <si>
    <t>Рогозина</t>
  </si>
  <si>
    <t>Вероника</t>
  </si>
  <si>
    <t>Селин</t>
  </si>
  <si>
    <t>Матвей</t>
  </si>
  <si>
    <t>Тулинов</t>
  </si>
  <si>
    <t>Москалец</t>
  </si>
  <si>
    <t>Шамраев</t>
  </si>
  <si>
    <t>Бондаренко</t>
  </si>
  <si>
    <t>Козаченко</t>
  </si>
  <si>
    <t>Ангелина</t>
  </si>
  <si>
    <t>Чеботарев</t>
  </si>
  <si>
    <t>Черникова</t>
  </si>
  <si>
    <t>Лилия</t>
  </si>
  <si>
    <t>Трубачеев</t>
  </si>
  <si>
    <t>Борис</t>
  </si>
  <si>
    <t>Таран</t>
  </si>
  <si>
    <t>Сбоев</t>
  </si>
  <si>
    <t>Оспищева</t>
  </si>
  <si>
    <t>Козлов</t>
  </si>
  <si>
    <t>Зарубин</t>
  </si>
  <si>
    <t>Глазков</t>
  </si>
  <si>
    <t xml:space="preserve">Соклаков </t>
  </si>
  <si>
    <t xml:space="preserve">Елизавета </t>
  </si>
  <si>
    <t>Фролов</t>
  </si>
  <si>
    <t>Алексанов</t>
  </si>
  <si>
    <t xml:space="preserve">Литвишко </t>
  </si>
  <si>
    <t xml:space="preserve">Юлия </t>
  </si>
  <si>
    <t>Новиков</t>
  </si>
  <si>
    <t>Грищенко</t>
  </si>
  <si>
    <t>Горяинов</t>
  </si>
  <si>
    <t xml:space="preserve">Наметченко </t>
  </si>
  <si>
    <t xml:space="preserve">Жуков </t>
  </si>
  <si>
    <t>Герасимова</t>
  </si>
  <si>
    <t>Услидинов</t>
  </si>
  <si>
    <t>Гащенко</t>
  </si>
  <si>
    <t>Плетянов</t>
  </si>
  <si>
    <t>Димитриева</t>
  </si>
  <si>
    <t>10-42</t>
  </si>
  <si>
    <t>10-43</t>
  </si>
  <si>
    <t>10-44</t>
  </si>
  <si>
    <t>10-45</t>
  </si>
  <si>
    <t xml:space="preserve">Листопадов </t>
  </si>
  <si>
    <t xml:space="preserve">Гармашев </t>
  </si>
  <si>
    <t xml:space="preserve">Ворошилов </t>
  </si>
  <si>
    <t xml:space="preserve">Пушко </t>
  </si>
  <si>
    <t>Ануфриев</t>
  </si>
  <si>
    <t>Чекушкин</t>
  </si>
  <si>
    <t>Есаев</t>
  </si>
  <si>
    <t>Остапова</t>
  </si>
  <si>
    <t>Тимур</t>
  </si>
  <si>
    <t xml:space="preserve">Луценко </t>
  </si>
  <si>
    <t xml:space="preserve">Антон </t>
  </si>
  <si>
    <t>Панфилов</t>
  </si>
  <si>
    <t>Антон</t>
  </si>
  <si>
    <t>Ситро</t>
  </si>
  <si>
    <t>Виктор</t>
  </si>
  <si>
    <t>Слюнкин</t>
  </si>
  <si>
    <t>Раевский</t>
  </si>
  <si>
    <t>Мартынюк</t>
  </si>
  <si>
    <t>Журакова</t>
  </si>
  <si>
    <t>Голочалов</t>
  </si>
  <si>
    <t>Молчанова</t>
  </si>
  <si>
    <t xml:space="preserve">Елена </t>
  </si>
  <si>
    <t>Риплингер</t>
  </si>
  <si>
    <t>София</t>
  </si>
  <si>
    <t>Яровой</t>
  </si>
  <si>
    <t>Тагильцев</t>
  </si>
  <si>
    <t>Пузанов</t>
  </si>
  <si>
    <t>Тимошенко</t>
  </si>
  <si>
    <t>Богдан</t>
  </si>
  <si>
    <t>Морозов</t>
  </si>
  <si>
    <t>Золотов</t>
  </si>
  <si>
    <t>Мирошниченко</t>
  </si>
  <si>
    <t>Позднякова</t>
  </si>
  <si>
    <t>Найдёнов</t>
  </si>
  <si>
    <t>Хачатрян</t>
  </si>
  <si>
    <t>Георгий</t>
  </si>
  <si>
    <t>Дегтярь С.А., Корнилова Е.А., Беленко Ж.В., Каширина Е.А, Никулина Т.А., Ерохина С.М.</t>
  </si>
  <si>
    <t>Ерохина С.М.</t>
  </si>
  <si>
    <t>Каширина Е.А.</t>
  </si>
  <si>
    <t>Никулина Т.А.</t>
  </si>
  <si>
    <t>Плесканев А.А.</t>
  </si>
  <si>
    <t>Милявская Е.И.</t>
  </si>
  <si>
    <t>Осовских И.В.</t>
  </si>
  <si>
    <t>Дегтярь С.А., Елисеев В.С., Плесканев А.А., Милявская Е.И., Никитовская Е.А., Осовских И.В., Лисицкая И.В.</t>
  </si>
  <si>
    <t>Лисицкая И.В.</t>
  </si>
  <si>
    <t>Председатель Жюри:</t>
  </si>
  <si>
    <t>Дегтярь С.А., Щербакова Е.С., Федорова Г.В., Синько А.Н., Кузьмичева А.Е., Ватутина О.Н., Щербатая Т.В.</t>
  </si>
  <si>
    <t>Щербакова Е.С.</t>
  </si>
  <si>
    <t>Федорова Г.В.</t>
  </si>
  <si>
    <t>Кузьмичева Е.А.</t>
  </si>
  <si>
    <t>Ватутина О.Н.</t>
  </si>
  <si>
    <t>Щербатая Т.В.</t>
  </si>
  <si>
    <t>Дегтярь С.А., Оломская С.В., Винакова Н.В., Кривчикова Г.П., Лебедева Т.Ю., Склярова Л.И., Добудько И.А.</t>
  </si>
  <si>
    <t>Кривчикова Г.П.</t>
  </si>
  <si>
    <t>Лебедева Т.Ю.</t>
  </si>
  <si>
    <t>Добудько И.А.</t>
  </si>
  <si>
    <t>Склярова Л.И.</t>
  </si>
  <si>
    <t>Дегтярь С.А., Жосан И.Н., Долуденко Н.В., Белова Л.С., Ершова А.А., Быканова А.Ю., Березкина И.В.</t>
  </si>
  <si>
    <t>Долуденко Н.В.</t>
  </si>
  <si>
    <t>Жосан И.Н.</t>
  </si>
  <si>
    <t>Белова Л.С.</t>
  </si>
  <si>
    <t>Ершова А.А.</t>
  </si>
  <si>
    <t>Быканова А.Ю.</t>
  </si>
  <si>
    <t>Березкина И.В.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</si>
</sst>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6" fillId="0" borderId="0"/>
    <xf numFmtId="0" fontId="3" fillId="0" borderId="0"/>
    <xf numFmtId="0" fontId="9" fillId="0" borderId="0"/>
    <xf numFmtId="0" fontId="6" fillId="0" borderId="0"/>
  </cellStyleXfs>
  <cellXfs count="122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1" applyFont="1" applyFill="1"/>
    <xf numFmtId="0" fontId="4" fillId="0" borderId="0" xfId="1" applyFont="1" applyFill="1"/>
    <xf numFmtId="0" fontId="3" fillId="0" borderId="0" xfId="1" applyFill="1"/>
    <xf numFmtId="0" fontId="0" fillId="0" borderId="0" xfId="0" applyFont="1"/>
    <xf numFmtId="0" fontId="5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/>
    <xf numFmtId="0" fontId="0" fillId="0" borderId="1" xfId="0" applyFont="1" applyBorder="1" applyAlignment="1">
      <alignment horizontal="center" vertical="center" wrapText="1"/>
    </xf>
    <xf numFmtId="0" fontId="0" fillId="0" borderId="0" xfId="0" applyFill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/>
    <xf numFmtId="0" fontId="5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6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right" vertical="center" wrapText="1"/>
    </xf>
    <xf numFmtId="0" fontId="0" fillId="0" borderId="0" xfId="0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0" fillId="0" borderId="0" xfId="0" applyFont="1"/>
    <xf numFmtId="14" fontId="4" fillId="0" borderId="0" xfId="0" applyNumberFormat="1" applyFont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0" fontId="2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2" fillId="0" borderId="1" xfId="6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center" vertical="center"/>
    </xf>
    <xf numFmtId="0" fontId="0" fillId="0" borderId="0" xfId="0" applyBorder="1"/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6" applyFont="1" applyFill="1" applyBorder="1" applyAlignment="1">
      <alignment horizontal="left" vertical="center"/>
    </xf>
    <xf numFmtId="0" fontId="2" fillId="0" borderId="1" xfId="5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1" xfId="5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5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1" applyFont="1" applyFill="1" applyBorder="1" applyAlignment="1">
      <alignment vertical="center" wrapText="1"/>
    </xf>
    <xf numFmtId="0" fontId="0" fillId="0" borderId="0" xfId="0" applyFill="1" applyBorder="1" applyAlignment="1"/>
    <xf numFmtId="0" fontId="0" fillId="0" borderId="0" xfId="0" applyAlignment="1"/>
    <xf numFmtId="49" fontId="1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7" fillId="0" borderId="0" xfId="1" applyFont="1" applyFill="1" applyBorder="1" applyAlignment="1">
      <alignment horizontal="right" vertical="center" wrapText="1"/>
    </xf>
  </cellXfs>
  <cellStyles count="9">
    <cellStyle name="Excel Built-in Normal" xfId="4"/>
    <cellStyle name="TableStyleLight1" xfId="3"/>
    <cellStyle name="Обычный" xfId="0" builtinId="0"/>
    <cellStyle name="Обычный 2" xfId="1"/>
    <cellStyle name="Обычный 2 2" xfId="6"/>
    <cellStyle name="Обычный 2 4" xfId="7"/>
    <cellStyle name="Обычный 2 5" xfId="2"/>
    <cellStyle name="Обычный 3" xfId="5"/>
    <cellStyle name="Обычный 3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1"/>
  <sheetViews>
    <sheetView workbookViewId="0">
      <selection activeCell="D62" sqref="D62"/>
    </sheetView>
  </sheetViews>
  <sheetFormatPr defaultRowHeight="15"/>
  <cols>
    <col min="1" max="2" width="9.140625" customWidth="1"/>
    <col min="3" max="3" width="20.140625" customWidth="1"/>
    <col min="4" max="4" width="16.85546875" customWidth="1"/>
    <col min="5" max="8" width="3.7109375" customWidth="1"/>
    <col min="9" max="9" width="4.7109375" customWidth="1"/>
  </cols>
  <sheetData>
    <row r="1" spans="1:13">
      <c r="A1" s="17"/>
      <c r="B1" s="27" t="s">
        <v>26</v>
      </c>
      <c r="C1" s="27"/>
      <c r="D1" s="27"/>
    </row>
    <row r="2" spans="1:13">
      <c r="A2" s="17"/>
      <c r="B2" s="27" t="s">
        <v>163</v>
      </c>
      <c r="C2" s="27"/>
      <c r="D2" s="18" t="s">
        <v>164</v>
      </c>
    </row>
    <row r="3" spans="1:13">
      <c r="A3" s="17"/>
      <c r="B3" s="20" t="s">
        <v>165</v>
      </c>
      <c r="C3" s="28"/>
      <c r="D3" s="70">
        <v>43792</v>
      </c>
    </row>
    <row r="4" spans="1:13">
      <c r="A4" s="17"/>
      <c r="B4" s="27" t="s">
        <v>159</v>
      </c>
      <c r="C4" s="27"/>
      <c r="D4" s="18">
        <v>7</v>
      </c>
    </row>
    <row r="5" spans="1:13">
      <c r="A5" s="17"/>
      <c r="B5" s="27" t="s">
        <v>70</v>
      </c>
      <c r="C5" s="27"/>
      <c r="D5" s="18">
        <v>39</v>
      </c>
    </row>
    <row r="6" spans="1:13">
      <c r="A6" s="17"/>
      <c r="B6" s="27" t="s">
        <v>28</v>
      </c>
      <c r="C6" s="27"/>
      <c r="D6" s="18">
        <v>50</v>
      </c>
    </row>
    <row r="7" spans="1:13">
      <c r="A7" s="17"/>
      <c r="B7" s="27" t="s">
        <v>23</v>
      </c>
      <c r="C7" s="27"/>
      <c r="D7" s="21"/>
    </row>
    <row r="8" spans="1:13" ht="51" customHeight="1">
      <c r="A8" s="17"/>
      <c r="B8" s="29" t="s">
        <v>19</v>
      </c>
      <c r="C8" s="29"/>
      <c r="D8" s="118" t="s">
        <v>532</v>
      </c>
      <c r="E8" s="118"/>
      <c r="F8" s="118"/>
      <c r="G8" s="118"/>
      <c r="H8" s="118"/>
      <c r="I8" s="118"/>
    </row>
    <row r="9" spans="1:13">
      <c r="A9" s="17"/>
      <c r="B9" s="22" t="s">
        <v>24</v>
      </c>
      <c r="C9" s="23"/>
      <c r="D9" s="23"/>
    </row>
    <row r="10" spans="1:13">
      <c r="A10" s="17"/>
      <c r="B10" s="23" t="s">
        <v>166</v>
      </c>
      <c r="C10" s="23"/>
      <c r="D10" s="23"/>
    </row>
    <row r="11" spans="1:13">
      <c r="A11" s="17"/>
      <c r="B11" s="23" t="s">
        <v>25</v>
      </c>
      <c r="C11" s="23"/>
      <c r="D11" s="23"/>
    </row>
    <row r="12" spans="1:13">
      <c r="A12" s="17"/>
      <c r="B12" s="19" t="s">
        <v>167</v>
      </c>
      <c r="C12" s="27"/>
      <c r="D12" s="27"/>
    </row>
    <row r="13" spans="1:13">
      <c r="A13" s="17"/>
      <c r="B13" s="25"/>
      <c r="C13" s="26"/>
      <c r="D13" s="26"/>
    </row>
    <row r="14" spans="1:13">
      <c r="A14" s="8" t="s">
        <v>2</v>
      </c>
      <c r="B14" s="8" t="s">
        <v>21</v>
      </c>
      <c r="C14" s="8" t="s">
        <v>3</v>
      </c>
      <c r="D14" s="8" t="s">
        <v>4</v>
      </c>
      <c r="E14" s="16">
        <v>1</v>
      </c>
      <c r="F14" s="16">
        <v>2</v>
      </c>
      <c r="G14" s="16">
        <v>3</v>
      </c>
      <c r="H14" s="16">
        <v>4</v>
      </c>
      <c r="I14" s="16">
        <v>5</v>
      </c>
      <c r="J14" s="16" t="s">
        <v>22</v>
      </c>
    </row>
    <row r="15" spans="1:13">
      <c r="A15" s="2">
        <v>1</v>
      </c>
      <c r="B15" s="40" t="s">
        <v>29</v>
      </c>
      <c r="C15" s="61" t="s">
        <v>331</v>
      </c>
      <c r="D15" s="61" t="s">
        <v>332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52">
        <f>SUM(E15:I15)</f>
        <v>0</v>
      </c>
    </row>
    <row r="16" spans="1:13">
      <c r="A16" s="2">
        <v>2</v>
      </c>
      <c r="B16" s="40" t="s">
        <v>30</v>
      </c>
      <c r="C16" s="64" t="s">
        <v>334</v>
      </c>
      <c r="D16" s="64" t="s">
        <v>12</v>
      </c>
      <c r="E16" s="34">
        <v>7</v>
      </c>
      <c r="F16" s="34">
        <v>3</v>
      </c>
      <c r="G16" s="34">
        <v>0</v>
      </c>
      <c r="H16" s="34">
        <v>1</v>
      </c>
      <c r="I16" s="34">
        <v>0</v>
      </c>
      <c r="J16" s="52">
        <f t="shared" ref="J16:J53" si="0">SUM(E16:I16)</f>
        <v>11</v>
      </c>
      <c r="L16" s="56"/>
      <c r="M16" s="56"/>
    </row>
    <row r="17" spans="1:13">
      <c r="A17" s="2">
        <v>3</v>
      </c>
      <c r="B17" s="40" t="s">
        <v>31</v>
      </c>
      <c r="C17" s="86" t="s">
        <v>338</v>
      </c>
      <c r="D17" s="49" t="s">
        <v>324</v>
      </c>
      <c r="E17" s="34">
        <v>1</v>
      </c>
      <c r="F17" s="34">
        <v>0</v>
      </c>
      <c r="G17" s="34">
        <v>1</v>
      </c>
      <c r="H17" s="34">
        <v>1</v>
      </c>
      <c r="I17" s="34">
        <v>1</v>
      </c>
      <c r="J17" s="52">
        <f t="shared" si="0"/>
        <v>4</v>
      </c>
      <c r="L17" s="85"/>
      <c r="M17" s="85"/>
    </row>
    <row r="18" spans="1:13">
      <c r="A18" s="2">
        <v>4</v>
      </c>
      <c r="B18" s="40" t="s">
        <v>32</v>
      </c>
      <c r="C18" s="63" t="s">
        <v>348</v>
      </c>
      <c r="D18" s="63" t="s">
        <v>290</v>
      </c>
      <c r="E18" s="34">
        <v>2</v>
      </c>
      <c r="F18" s="34">
        <v>0</v>
      </c>
      <c r="G18" s="34">
        <v>0</v>
      </c>
      <c r="H18" s="34">
        <v>0</v>
      </c>
      <c r="I18" s="34">
        <v>0</v>
      </c>
      <c r="J18" s="52">
        <f t="shared" si="0"/>
        <v>2</v>
      </c>
      <c r="L18" s="85"/>
      <c r="M18" s="85"/>
    </row>
    <row r="19" spans="1:13">
      <c r="A19" s="2">
        <v>5</v>
      </c>
      <c r="B19" s="40" t="s">
        <v>33</v>
      </c>
      <c r="C19" s="50" t="s">
        <v>351</v>
      </c>
      <c r="D19" s="51" t="s">
        <v>12</v>
      </c>
      <c r="E19" s="34">
        <v>0</v>
      </c>
      <c r="F19" s="34">
        <v>10</v>
      </c>
      <c r="G19" s="34">
        <v>0</v>
      </c>
      <c r="H19" s="34">
        <v>0</v>
      </c>
      <c r="I19" s="34">
        <v>2</v>
      </c>
      <c r="J19" s="52">
        <f t="shared" si="0"/>
        <v>12</v>
      </c>
      <c r="L19" s="44"/>
      <c r="M19" s="41"/>
    </row>
    <row r="20" spans="1:13">
      <c r="A20" s="2">
        <v>6</v>
      </c>
      <c r="B20" s="40" t="s">
        <v>34</v>
      </c>
      <c r="C20" s="49" t="s">
        <v>337</v>
      </c>
      <c r="D20" s="49" t="s">
        <v>290</v>
      </c>
      <c r="E20" s="2">
        <v>0</v>
      </c>
      <c r="F20" s="34">
        <v>0</v>
      </c>
      <c r="G20" s="34">
        <v>0</v>
      </c>
      <c r="H20" s="34">
        <v>0</v>
      </c>
      <c r="I20" s="34">
        <v>0</v>
      </c>
      <c r="J20" s="52">
        <f t="shared" si="0"/>
        <v>0</v>
      </c>
      <c r="L20" s="56"/>
      <c r="M20" s="56"/>
    </row>
    <row r="21" spans="1:13">
      <c r="A21" s="2">
        <v>7</v>
      </c>
      <c r="B21" s="40" t="s">
        <v>35</v>
      </c>
      <c r="C21" s="61" t="s">
        <v>345</v>
      </c>
      <c r="D21" s="61" t="s">
        <v>346</v>
      </c>
      <c r="E21" s="34">
        <v>0</v>
      </c>
      <c r="F21" s="34">
        <v>0</v>
      </c>
      <c r="G21" s="34">
        <v>0</v>
      </c>
      <c r="H21" s="34">
        <v>0</v>
      </c>
      <c r="I21" s="34">
        <v>1</v>
      </c>
      <c r="J21" s="52">
        <f t="shared" si="0"/>
        <v>1</v>
      </c>
      <c r="L21" s="41"/>
      <c r="M21" s="59"/>
    </row>
    <row r="22" spans="1:13">
      <c r="A22" s="2">
        <v>8</v>
      </c>
      <c r="B22" s="40" t="s">
        <v>36</v>
      </c>
      <c r="C22" s="49" t="s">
        <v>347</v>
      </c>
      <c r="D22" s="87" t="s">
        <v>330</v>
      </c>
      <c r="E22" s="34">
        <v>3</v>
      </c>
      <c r="F22" s="34">
        <v>0</v>
      </c>
      <c r="G22" s="34">
        <v>0</v>
      </c>
      <c r="H22" s="34">
        <v>1</v>
      </c>
      <c r="I22" s="34">
        <v>0</v>
      </c>
      <c r="J22" s="52">
        <f t="shared" si="0"/>
        <v>4</v>
      </c>
      <c r="L22" s="85"/>
      <c r="M22" s="85"/>
    </row>
    <row r="23" spans="1:13">
      <c r="A23" s="2">
        <v>9</v>
      </c>
      <c r="B23" s="40" t="s">
        <v>37</v>
      </c>
      <c r="C23" s="61" t="s">
        <v>349</v>
      </c>
      <c r="D23" s="61" t="s">
        <v>350</v>
      </c>
      <c r="E23" s="34">
        <v>7</v>
      </c>
      <c r="F23" s="34">
        <v>0</v>
      </c>
      <c r="G23" s="34">
        <v>1</v>
      </c>
      <c r="H23" s="34">
        <v>2</v>
      </c>
      <c r="I23" s="34">
        <v>0</v>
      </c>
      <c r="J23" s="52">
        <f t="shared" si="0"/>
        <v>10</v>
      </c>
      <c r="L23" s="85"/>
      <c r="M23" s="85"/>
    </row>
    <row r="24" spans="1:13">
      <c r="A24" s="2">
        <v>10</v>
      </c>
      <c r="B24" s="40" t="s">
        <v>38</v>
      </c>
      <c r="C24" s="88" t="s">
        <v>335</v>
      </c>
      <c r="D24" s="88" t="s">
        <v>13</v>
      </c>
      <c r="E24" s="34">
        <v>2</v>
      </c>
      <c r="F24" s="34">
        <v>0</v>
      </c>
      <c r="G24" s="34">
        <v>0</v>
      </c>
      <c r="H24" s="34">
        <v>2</v>
      </c>
      <c r="I24" s="34">
        <v>1</v>
      </c>
      <c r="J24" s="52">
        <f t="shared" si="0"/>
        <v>5</v>
      </c>
      <c r="L24" s="85"/>
      <c r="M24" s="85"/>
    </row>
    <row r="25" spans="1:13">
      <c r="A25" s="2">
        <v>11</v>
      </c>
      <c r="B25" s="40" t="s">
        <v>39</v>
      </c>
      <c r="C25" s="63" t="s">
        <v>341</v>
      </c>
      <c r="D25" s="63" t="s">
        <v>342</v>
      </c>
      <c r="E25" s="34">
        <v>2</v>
      </c>
      <c r="F25" s="34">
        <v>2</v>
      </c>
      <c r="G25" s="34">
        <v>1</v>
      </c>
      <c r="H25" s="34">
        <v>2</v>
      </c>
      <c r="I25" s="34">
        <v>3</v>
      </c>
      <c r="J25" s="52">
        <f t="shared" si="0"/>
        <v>10</v>
      </c>
      <c r="L25" s="85"/>
      <c r="M25" s="85"/>
    </row>
    <row r="26" spans="1:13">
      <c r="A26" s="2">
        <v>12</v>
      </c>
      <c r="B26" s="40" t="s">
        <v>40</v>
      </c>
      <c r="C26" s="49" t="s">
        <v>343</v>
      </c>
      <c r="D26" s="49" t="s">
        <v>344</v>
      </c>
      <c r="E26" s="34">
        <v>8</v>
      </c>
      <c r="F26" s="34">
        <v>1</v>
      </c>
      <c r="G26" s="34">
        <v>1</v>
      </c>
      <c r="H26" s="34">
        <v>0</v>
      </c>
      <c r="I26" s="34">
        <v>0</v>
      </c>
      <c r="J26" s="52">
        <f t="shared" si="0"/>
        <v>10</v>
      </c>
      <c r="L26" s="85"/>
      <c r="M26" s="85"/>
    </row>
    <row r="27" spans="1:13">
      <c r="A27" s="2">
        <v>13</v>
      </c>
      <c r="B27" s="40" t="s">
        <v>41</v>
      </c>
      <c r="C27" s="61" t="s">
        <v>339</v>
      </c>
      <c r="D27" s="87" t="s">
        <v>340</v>
      </c>
      <c r="E27" s="34">
        <v>2</v>
      </c>
      <c r="F27" s="34">
        <v>8</v>
      </c>
      <c r="G27" s="34">
        <v>0</v>
      </c>
      <c r="H27" s="34">
        <v>0</v>
      </c>
      <c r="I27" s="34">
        <v>1</v>
      </c>
      <c r="J27" s="52">
        <f t="shared" si="0"/>
        <v>11</v>
      </c>
      <c r="L27" s="85"/>
      <c r="M27" s="85"/>
    </row>
    <row r="28" spans="1:13">
      <c r="A28" s="2">
        <v>14</v>
      </c>
      <c r="B28" s="40" t="s">
        <v>42</v>
      </c>
      <c r="C28" s="49" t="s">
        <v>336</v>
      </c>
      <c r="D28" s="87" t="s">
        <v>324</v>
      </c>
      <c r="E28" s="34">
        <v>2</v>
      </c>
      <c r="F28" s="34">
        <v>0</v>
      </c>
      <c r="G28" s="34">
        <v>1</v>
      </c>
      <c r="H28" s="34">
        <v>1</v>
      </c>
      <c r="I28" s="34">
        <v>1</v>
      </c>
      <c r="J28" s="52">
        <f t="shared" si="0"/>
        <v>5</v>
      </c>
      <c r="L28" s="57"/>
      <c r="M28" s="57"/>
    </row>
    <row r="29" spans="1:13">
      <c r="A29" s="2">
        <v>15</v>
      </c>
      <c r="B29" s="40" t="s">
        <v>43</v>
      </c>
      <c r="C29" s="61" t="s">
        <v>312</v>
      </c>
      <c r="D29" s="87" t="s">
        <v>1</v>
      </c>
      <c r="E29" s="34">
        <v>2</v>
      </c>
      <c r="F29" s="34">
        <v>0</v>
      </c>
      <c r="G29" s="34">
        <v>0</v>
      </c>
      <c r="H29" s="34">
        <v>0</v>
      </c>
      <c r="I29" s="34">
        <v>3</v>
      </c>
      <c r="J29" s="52">
        <f t="shared" si="0"/>
        <v>5</v>
      </c>
      <c r="L29" s="85"/>
      <c r="M29" s="85"/>
    </row>
    <row r="30" spans="1:13">
      <c r="A30" s="2">
        <v>16</v>
      </c>
      <c r="B30" s="40" t="s">
        <v>168</v>
      </c>
      <c r="C30" s="89" t="s">
        <v>313</v>
      </c>
      <c r="D30" s="89" t="s">
        <v>89</v>
      </c>
      <c r="E30" s="34">
        <v>5</v>
      </c>
      <c r="F30" s="34">
        <v>0</v>
      </c>
      <c r="G30" s="34">
        <v>0</v>
      </c>
      <c r="H30" s="34">
        <v>0</v>
      </c>
      <c r="I30" s="34">
        <v>0</v>
      </c>
      <c r="J30" s="52">
        <f t="shared" si="0"/>
        <v>5</v>
      </c>
      <c r="L30" s="85"/>
      <c r="M30" s="85"/>
    </row>
    <row r="31" spans="1:13">
      <c r="A31" s="2">
        <v>17</v>
      </c>
      <c r="B31" s="40" t="s">
        <v>169</v>
      </c>
      <c r="C31" s="61" t="s">
        <v>44</v>
      </c>
      <c r="D31" s="61" t="s">
        <v>1</v>
      </c>
      <c r="E31" s="34">
        <v>0</v>
      </c>
      <c r="F31" s="34">
        <v>4</v>
      </c>
      <c r="G31" s="34">
        <v>0</v>
      </c>
      <c r="H31" s="34">
        <v>1</v>
      </c>
      <c r="I31" s="34">
        <v>3</v>
      </c>
      <c r="J31" s="52">
        <f t="shared" si="0"/>
        <v>8</v>
      </c>
      <c r="L31" s="85"/>
      <c r="M31" s="85"/>
    </row>
    <row r="32" spans="1:13">
      <c r="A32" s="2">
        <v>18</v>
      </c>
      <c r="B32" s="40" t="s">
        <v>170</v>
      </c>
      <c r="C32" s="61" t="s">
        <v>316</v>
      </c>
      <c r="D32" s="63" t="s">
        <v>297</v>
      </c>
      <c r="E32" s="34">
        <v>5</v>
      </c>
      <c r="F32" s="34">
        <v>0</v>
      </c>
      <c r="G32" s="34">
        <v>0</v>
      </c>
      <c r="H32" s="34">
        <v>0</v>
      </c>
      <c r="I32" s="34">
        <v>0</v>
      </c>
      <c r="J32" s="52">
        <f t="shared" si="0"/>
        <v>5</v>
      </c>
      <c r="L32" s="85"/>
      <c r="M32" s="85"/>
    </row>
    <row r="33" spans="1:13">
      <c r="A33" s="2">
        <v>19</v>
      </c>
      <c r="B33" s="40" t="s">
        <v>171</v>
      </c>
      <c r="C33" s="89" t="s">
        <v>314</v>
      </c>
      <c r="D33" s="89" t="s">
        <v>315</v>
      </c>
      <c r="E33" s="34">
        <v>10</v>
      </c>
      <c r="F33" s="34">
        <v>10</v>
      </c>
      <c r="G33" s="34">
        <v>1</v>
      </c>
      <c r="H33" s="34">
        <v>1</v>
      </c>
      <c r="I33" s="34">
        <v>5</v>
      </c>
      <c r="J33" s="52">
        <f t="shared" si="0"/>
        <v>27</v>
      </c>
      <c r="L33" s="85"/>
      <c r="M33" s="85"/>
    </row>
    <row r="34" spans="1:13">
      <c r="A34" s="2">
        <v>20</v>
      </c>
      <c r="B34" s="40" t="s">
        <v>172</v>
      </c>
      <c r="C34" s="61" t="s">
        <v>318</v>
      </c>
      <c r="D34" s="61" t="s">
        <v>319</v>
      </c>
      <c r="E34" s="34">
        <v>2</v>
      </c>
      <c r="F34" s="34">
        <v>10</v>
      </c>
      <c r="G34" s="34">
        <v>1</v>
      </c>
      <c r="H34" s="34">
        <v>1</v>
      </c>
      <c r="I34" s="34">
        <v>10</v>
      </c>
      <c r="J34" s="52">
        <f t="shared" si="0"/>
        <v>24</v>
      </c>
      <c r="L34" s="85"/>
      <c r="M34" s="85"/>
    </row>
    <row r="35" spans="1:13">
      <c r="A35" s="2">
        <v>21</v>
      </c>
      <c r="B35" s="40" t="s">
        <v>173</v>
      </c>
      <c r="C35" s="86" t="s">
        <v>317</v>
      </c>
      <c r="D35" s="49" t="s">
        <v>156</v>
      </c>
      <c r="E35" s="2">
        <v>2</v>
      </c>
      <c r="F35" s="34">
        <v>1</v>
      </c>
      <c r="G35" s="34">
        <v>0</v>
      </c>
      <c r="H35" s="34">
        <v>2</v>
      </c>
      <c r="I35" s="34">
        <v>0</v>
      </c>
      <c r="J35" s="52">
        <f t="shared" si="0"/>
        <v>5</v>
      </c>
      <c r="L35" s="85"/>
      <c r="M35" s="85"/>
    </row>
    <row r="36" spans="1:13">
      <c r="A36" s="2">
        <v>22</v>
      </c>
      <c r="B36" s="40" t="s">
        <v>174</v>
      </c>
      <c r="C36" s="61" t="s">
        <v>320</v>
      </c>
      <c r="D36" s="87" t="s">
        <v>321</v>
      </c>
      <c r="E36" s="34">
        <v>2</v>
      </c>
      <c r="F36" s="34">
        <v>0</v>
      </c>
      <c r="G36" s="34">
        <v>0</v>
      </c>
      <c r="H36" s="34">
        <v>0</v>
      </c>
      <c r="I36" s="34">
        <v>0</v>
      </c>
      <c r="J36" s="52">
        <f t="shared" si="0"/>
        <v>2</v>
      </c>
      <c r="L36" s="85"/>
      <c r="M36" s="85"/>
    </row>
    <row r="37" spans="1:13">
      <c r="A37" s="2">
        <v>23</v>
      </c>
      <c r="B37" s="40" t="s">
        <v>175</v>
      </c>
      <c r="C37" s="90" t="s">
        <v>322</v>
      </c>
      <c r="D37" s="91" t="s">
        <v>14</v>
      </c>
      <c r="E37" s="34">
        <v>2</v>
      </c>
      <c r="F37" s="34">
        <v>1</v>
      </c>
      <c r="G37" s="34">
        <v>1</v>
      </c>
      <c r="H37" s="34">
        <v>0</v>
      </c>
      <c r="I37" s="34">
        <v>2</v>
      </c>
      <c r="J37" s="52">
        <f t="shared" si="0"/>
        <v>6</v>
      </c>
      <c r="L37" s="85"/>
      <c r="M37" s="85"/>
    </row>
    <row r="38" spans="1:13">
      <c r="A38" s="2">
        <v>24</v>
      </c>
      <c r="B38" s="40" t="s">
        <v>176</v>
      </c>
      <c r="C38" s="61" t="s">
        <v>327</v>
      </c>
      <c r="D38" s="61" t="s">
        <v>328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52">
        <f t="shared" si="0"/>
        <v>0</v>
      </c>
      <c r="L38" s="85"/>
      <c r="M38" s="85"/>
    </row>
    <row r="39" spans="1:13">
      <c r="A39" s="2">
        <v>25</v>
      </c>
      <c r="B39" s="40" t="s">
        <v>177</v>
      </c>
      <c r="C39" s="61" t="s">
        <v>323</v>
      </c>
      <c r="D39" s="87" t="s">
        <v>324</v>
      </c>
      <c r="E39" s="34">
        <v>2</v>
      </c>
      <c r="F39" s="34">
        <v>1</v>
      </c>
      <c r="G39" s="34">
        <v>7</v>
      </c>
      <c r="H39" s="34">
        <v>3</v>
      </c>
      <c r="I39" s="34">
        <v>1</v>
      </c>
      <c r="J39" s="52">
        <f t="shared" si="0"/>
        <v>14</v>
      </c>
      <c r="L39" s="85"/>
      <c r="M39" s="85"/>
    </row>
    <row r="40" spans="1:13">
      <c r="A40" s="2">
        <v>26</v>
      </c>
      <c r="B40" s="40" t="s">
        <v>178</v>
      </c>
      <c r="C40" s="61" t="s">
        <v>329</v>
      </c>
      <c r="D40" s="61" t="s">
        <v>330</v>
      </c>
      <c r="E40" s="34">
        <v>10</v>
      </c>
      <c r="F40" s="34">
        <v>2</v>
      </c>
      <c r="G40" s="34">
        <v>1</v>
      </c>
      <c r="H40" s="34">
        <v>0</v>
      </c>
      <c r="I40" s="34">
        <v>0</v>
      </c>
      <c r="J40" s="52">
        <f t="shared" si="0"/>
        <v>13</v>
      </c>
      <c r="L40" s="85"/>
      <c r="M40" s="85"/>
    </row>
    <row r="41" spans="1:13">
      <c r="A41" s="2">
        <v>27</v>
      </c>
      <c r="B41" s="40" t="s">
        <v>179</v>
      </c>
      <c r="C41" s="63" t="s">
        <v>289</v>
      </c>
      <c r="D41" s="63" t="s">
        <v>290</v>
      </c>
      <c r="E41" s="34">
        <v>0</v>
      </c>
      <c r="F41" s="34">
        <v>0</v>
      </c>
      <c r="G41" s="34">
        <v>0</v>
      </c>
      <c r="H41" s="34">
        <v>1</v>
      </c>
      <c r="I41" s="34">
        <v>0</v>
      </c>
      <c r="J41" s="52">
        <f t="shared" si="0"/>
        <v>1</v>
      </c>
      <c r="L41" s="85"/>
      <c r="M41" s="85"/>
    </row>
    <row r="42" spans="1:13">
      <c r="A42" s="2">
        <v>28</v>
      </c>
      <c r="B42" s="40" t="s">
        <v>180</v>
      </c>
      <c r="C42" s="61" t="s">
        <v>291</v>
      </c>
      <c r="D42" s="61" t="s">
        <v>292</v>
      </c>
      <c r="E42" s="34">
        <v>5</v>
      </c>
      <c r="F42" s="34">
        <v>0</v>
      </c>
      <c r="G42" s="34">
        <v>1</v>
      </c>
      <c r="H42" s="34">
        <v>1</v>
      </c>
      <c r="I42" s="34">
        <v>0</v>
      </c>
      <c r="J42" s="52">
        <f t="shared" si="0"/>
        <v>7</v>
      </c>
      <c r="L42" s="85"/>
      <c r="M42" s="85"/>
    </row>
    <row r="43" spans="1:13">
      <c r="A43" s="2">
        <v>29</v>
      </c>
      <c r="B43" s="40" t="s">
        <v>181</v>
      </c>
      <c r="C43" s="61" t="s">
        <v>293</v>
      </c>
      <c r="D43" s="87" t="s">
        <v>294</v>
      </c>
      <c r="E43" s="34">
        <v>0</v>
      </c>
      <c r="F43" s="34">
        <v>2</v>
      </c>
      <c r="G43" s="34">
        <v>0</v>
      </c>
      <c r="H43" s="34">
        <v>0</v>
      </c>
      <c r="I43" s="34">
        <v>0</v>
      </c>
      <c r="J43" s="52">
        <f t="shared" si="0"/>
        <v>2</v>
      </c>
      <c r="L43" s="85"/>
      <c r="M43" s="85"/>
    </row>
    <row r="44" spans="1:13">
      <c r="A44" s="2">
        <v>30</v>
      </c>
      <c r="B44" s="40" t="s">
        <v>182</v>
      </c>
      <c r="C44" s="61" t="s">
        <v>310</v>
      </c>
      <c r="D44" s="87" t="s">
        <v>311</v>
      </c>
      <c r="E44" s="34">
        <v>4</v>
      </c>
      <c r="F44" s="34">
        <v>2</v>
      </c>
      <c r="G44" s="34">
        <v>1</v>
      </c>
      <c r="H44" s="34">
        <v>0</v>
      </c>
      <c r="I44" s="34">
        <v>1</v>
      </c>
      <c r="J44" s="52">
        <f t="shared" si="0"/>
        <v>8</v>
      </c>
      <c r="L44" s="84"/>
      <c r="M44" s="84"/>
    </row>
    <row r="45" spans="1:13">
      <c r="A45" s="2">
        <v>31</v>
      </c>
      <c r="B45" s="40" t="s">
        <v>183</v>
      </c>
      <c r="C45" s="63" t="s">
        <v>295</v>
      </c>
      <c r="D45" s="63" t="s">
        <v>7</v>
      </c>
      <c r="E45" s="34">
        <v>3</v>
      </c>
      <c r="F45" s="34">
        <v>10</v>
      </c>
      <c r="G45" s="34">
        <v>0</v>
      </c>
      <c r="H45" s="34">
        <v>0</v>
      </c>
      <c r="I45" s="34">
        <v>5</v>
      </c>
      <c r="J45" s="52">
        <f t="shared" si="0"/>
        <v>18</v>
      </c>
      <c r="L45" s="85"/>
      <c r="M45" s="85"/>
    </row>
    <row r="46" spans="1:13">
      <c r="A46" s="2">
        <v>32</v>
      </c>
      <c r="B46" s="40" t="s">
        <v>184</v>
      </c>
      <c r="C46" s="63" t="s">
        <v>296</v>
      </c>
      <c r="D46" s="63" t="s">
        <v>297</v>
      </c>
      <c r="E46" s="34">
        <v>2</v>
      </c>
      <c r="F46" s="34">
        <v>0</v>
      </c>
      <c r="G46" s="34">
        <v>1</v>
      </c>
      <c r="H46" s="34">
        <v>1</v>
      </c>
      <c r="I46" s="34">
        <v>3</v>
      </c>
      <c r="J46" s="52">
        <f t="shared" si="0"/>
        <v>7</v>
      </c>
      <c r="L46" s="85"/>
      <c r="M46" s="85"/>
    </row>
    <row r="47" spans="1:13">
      <c r="A47" s="2">
        <v>33</v>
      </c>
      <c r="B47" s="40" t="s">
        <v>185</v>
      </c>
      <c r="C47" s="92" t="s">
        <v>298</v>
      </c>
      <c r="D47" s="92" t="s">
        <v>299</v>
      </c>
      <c r="E47" s="34">
        <v>2</v>
      </c>
      <c r="F47" s="34">
        <v>0</v>
      </c>
      <c r="G47" s="34">
        <v>0</v>
      </c>
      <c r="H47" s="34">
        <v>1</v>
      </c>
      <c r="I47" s="34">
        <v>1</v>
      </c>
      <c r="J47" s="52">
        <f t="shared" si="0"/>
        <v>4</v>
      </c>
      <c r="L47" s="85"/>
      <c r="M47" s="85"/>
    </row>
    <row r="48" spans="1:13">
      <c r="A48" s="2">
        <v>34</v>
      </c>
      <c r="B48" s="40" t="s">
        <v>186</v>
      </c>
      <c r="C48" s="61" t="s">
        <v>300</v>
      </c>
      <c r="D48" s="61" t="s">
        <v>301</v>
      </c>
      <c r="E48" s="34">
        <v>0</v>
      </c>
      <c r="F48" s="34">
        <v>2</v>
      </c>
      <c r="G48" s="34">
        <v>0</v>
      </c>
      <c r="H48" s="34">
        <v>0</v>
      </c>
      <c r="I48" s="34">
        <v>1</v>
      </c>
      <c r="J48" s="52">
        <f t="shared" si="0"/>
        <v>3</v>
      </c>
      <c r="L48" s="56"/>
      <c r="M48" s="56"/>
    </row>
    <row r="49" spans="1:13">
      <c r="A49" s="2">
        <v>35</v>
      </c>
      <c r="B49" s="40" t="s">
        <v>187</v>
      </c>
      <c r="C49" s="61" t="s">
        <v>302</v>
      </c>
      <c r="D49" s="87" t="s">
        <v>303</v>
      </c>
      <c r="E49" s="34">
        <v>10</v>
      </c>
      <c r="F49" s="34">
        <v>5</v>
      </c>
      <c r="G49" s="34">
        <v>1</v>
      </c>
      <c r="H49" s="34">
        <v>1</v>
      </c>
      <c r="I49" s="34">
        <v>4</v>
      </c>
      <c r="J49" s="52">
        <f t="shared" si="0"/>
        <v>21</v>
      </c>
      <c r="L49" s="85"/>
      <c r="M49" s="85"/>
    </row>
    <row r="50" spans="1:13">
      <c r="A50" s="2">
        <v>36</v>
      </c>
      <c r="B50" s="40" t="s">
        <v>188</v>
      </c>
      <c r="C50" s="49" t="s">
        <v>304</v>
      </c>
      <c r="D50" s="49" t="s">
        <v>305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52">
        <f t="shared" si="0"/>
        <v>0</v>
      </c>
      <c r="L50" s="85"/>
      <c r="M50" s="85"/>
    </row>
    <row r="51" spans="1:13">
      <c r="A51" s="2">
        <v>37</v>
      </c>
      <c r="B51" s="40" t="s">
        <v>189</v>
      </c>
      <c r="C51" s="61" t="s">
        <v>307</v>
      </c>
      <c r="D51" s="87" t="s">
        <v>308</v>
      </c>
      <c r="E51" s="34">
        <v>1</v>
      </c>
      <c r="F51" s="34">
        <v>10</v>
      </c>
      <c r="G51" s="34">
        <v>1</v>
      </c>
      <c r="H51" s="34">
        <v>1</v>
      </c>
      <c r="I51" s="34">
        <v>0</v>
      </c>
      <c r="J51" s="52">
        <f t="shared" si="0"/>
        <v>13</v>
      </c>
      <c r="L51" s="85"/>
      <c r="M51" s="85"/>
    </row>
    <row r="52" spans="1:13">
      <c r="A52" s="2">
        <v>38</v>
      </c>
      <c r="B52" s="40" t="s">
        <v>190</v>
      </c>
      <c r="C52" s="49" t="s">
        <v>309</v>
      </c>
      <c r="D52" s="87" t="s">
        <v>292</v>
      </c>
      <c r="E52" s="34">
        <v>2</v>
      </c>
      <c r="F52" s="34">
        <v>0</v>
      </c>
      <c r="G52" s="34">
        <v>0</v>
      </c>
      <c r="H52" s="34">
        <v>0</v>
      </c>
      <c r="I52" s="34">
        <v>1</v>
      </c>
      <c r="J52" s="52">
        <f t="shared" si="0"/>
        <v>3</v>
      </c>
      <c r="L52" s="85"/>
      <c r="M52" s="85"/>
    </row>
    <row r="53" spans="1:13">
      <c r="A53" s="2">
        <v>39</v>
      </c>
      <c r="B53" s="40" t="s">
        <v>191</v>
      </c>
      <c r="C53" s="86" t="s">
        <v>306</v>
      </c>
      <c r="D53" s="49" t="s">
        <v>10</v>
      </c>
      <c r="E53" s="34">
        <v>2</v>
      </c>
      <c r="F53" s="34">
        <v>0</v>
      </c>
      <c r="G53" s="34">
        <v>6</v>
      </c>
      <c r="H53" s="34">
        <v>1</v>
      </c>
      <c r="I53" s="34">
        <v>0</v>
      </c>
      <c r="J53" s="52">
        <f t="shared" si="0"/>
        <v>9</v>
      </c>
      <c r="L53" s="85"/>
      <c r="M53" s="85"/>
    </row>
    <row r="54" spans="1:13">
      <c r="A54" s="41"/>
      <c r="B54" s="41"/>
      <c r="C54" s="41"/>
      <c r="D54" s="46"/>
      <c r="E54" s="42"/>
      <c r="F54" s="42"/>
      <c r="G54" s="42"/>
      <c r="H54" s="42"/>
      <c r="I54" s="42"/>
      <c r="L54" s="85"/>
      <c r="M54" s="85"/>
    </row>
    <row r="55" spans="1:13">
      <c r="A55" s="41"/>
      <c r="B55" s="41"/>
      <c r="C55" s="41"/>
      <c r="D55" s="41"/>
      <c r="E55" s="42"/>
      <c r="F55" s="42"/>
      <c r="G55" s="42"/>
      <c r="H55" s="42"/>
      <c r="I55" s="42"/>
      <c r="L55" s="85"/>
      <c r="M55" s="85"/>
    </row>
    <row r="56" spans="1:13">
      <c r="A56" s="41"/>
      <c r="B56" s="41"/>
      <c r="C56" s="32"/>
      <c r="D56" s="32"/>
      <c r="E56" s="42"/>
      <c r="F56" s="42"/>
      <c r="G56" s="42"/>
      <c r="H56" s="42"/>
      <c r="I56" s="42"/>
      <c r="L56" s="85"/>
      <c r="M56" s="85"/>
    </row>
    <row r="57" spans="1:13">
      <c r="A57" s="41"/>
      <c r="B57" s="48" t="s">
        <v>18</v>
      </c>
      <c r="C57" s="41"/>
      <c r="D57" s="43" t="s">
        <v>45</v>
      </c>
      <c r="E57" s="42"/>
      <c r="F57" s="42"/>
      <c r="G57" s="42"/>
      <c r="H57" s="42"/>
      <c r="I57" s="42"/>
      <c r="L57" s="85"/>
      <c r="M57" s="85"/>
    </row>
    <row r="58" spans="1:13">
      <c r="A58" s="41"/>
      <c r="B58" s="48" t="s">
        <v>19</v>
      </c>
      <c r="C58" s="32"/>
      <c r="D58" s="32" t="s">
        <v>192</v>
      </c>
      <c r="E58" s="42"/>
      <c r="F58" s="42"/>
      <c r="G58" s="42"/>
      <c r="H58" s="42"/>
      <c r="I58" s="42"/>
      <c r="L58" s="85"/>
      <c r="M58" s="85"/>
    </row>
    <row r="59" spans="1:13">
      <c r="A59" s="41"/>
      <c r="B59" s="41"/>
      <c r="C59" s="41"/>
      <c r="D59" s="41" t="s">
        <v>162</v>
      </c>
      <c r="E59" s="42"/>
      <c r="F59" s="42"/>
      <c r="G59" s="42"/>
      <c r="H59" s="42"/>
      <c r="I59" s="42"/>
      <c r="L59" s="85"/>
      <c r="M59" s="85"/>
    </row>
    <row r="60" spans="1:13">
      <c r="A60" s="41"/>
      <c r="B60" s="41"/>
      <c r="C60" s="41"/>
      <c r="D60" s="41" t="s">
        <v>533</v>
      </c>
      <c r="E60" s="42"/>
      <c r="F60" s="42"/>
      <c r="G60" s="42"/>
      <c r="H60" s="42"/>
      <c r="I60" s="42"/>
    </row>
    <row r="61" spans="1:13">
      <c r="A61" s="41"/>
      <c r="B61" s="41"/>
      <c r="C61" s="43"/>
      <c r="D61" s="41" t="s">
        <v>534</v>
      </c>
      <c r="E61" s="42"/>
      <c r="F61" s="42"/>
      <c r="G61" s="42"/>
      <c r="H61" s="42"/>
      <c r="I61" s="42"/>
    </row>
    <row r="62" spans="1:13">
      <c r="A62" s="41"/>
      <c r="B62" s="41"/>
      <c r="C62" s="41"/>
      <c r="D62" s="41" t="s">
        <v>535</v>
      </c>
      <c r="E62" s="42"/>
      <c r="F62" s="42"/>
      <c r="G62" s="42"/>
      <c r="H62" s="42"/>
      <c r="I62" s="42"/>
    </row>
    <row r="63" spans="1:13">
      <c r="A63" s="41"/>
      <c r="B63" s="41"/>
      <c r="C63" s="44"/>
      <c r="D63" s="44"/>
      <c r="E63" s="42"/>
      <c r="F63" s="42"/>
      <c r="G63" s="42"/>
      <c r="H63" s="42"/>
      <c r="I63" s="42"/>
    </row>
    <row r="64" spans="1:13">
      <c r="A64" s="41"/>
      <c r="B64" s="41"/>
      <c r="C64" s="41"/>
      <c r="D64" s="47"/>
      <c r="E64" s="42"/>
      <c r="F64" s="42"/>
      <c r="G64" s="42"/>
      <c r="H64" s="42"/>
      <c r="I64" s="42"/>
    </row>
    <row r="65" spans="1:9">
      <c r="A65" s="41"/>
      <c r="B65" s="41"/>
      <c r="C65" s="41"/>
      <c r="D65" s="41"/>
      <c r="E65" s="42"/>
      <c r="F65" s="42"/>
      <c r="G65" s="42"/>
      <c r="H65" s="42"/>
      <c r="I65" s="42"/>
    </row>
    <row r="66" spans="1:9">
      <c r="A66" s="41"/>
      <c r="B66" s="41"/>
      <c r="C66" s="32"/>
      <c r="D66" s="32"/>
      <c r="E66" s="42"/>
      <c r="F66" s="42"/>
      <c r="G66" s="42"/>
      <c r="H66" s="42"/>
      <c r="I66" s="42"/>
    </row>
    <row r="68" spans="1:9">
      <c r="B68" s="33"/>
    </row>
    <row r="69" spans="1:9">
      <c r="B69" s="33"/>
      <c r="D69" s="31"/>
    </row>
    <row r="70" spans="1:9">
      <c r="D70" s="31"/>
    </row>
    <row r="71" spans="1:9">
      <c r="D71" s="31"/>
    </row>
  </sheetData>
  <autoFilter ref="A14:I14"/>
  <sortState ref="L16:M59">
    <sortCondition ref="L16:L59"/>
  </sortState>
  <mergeCells count="1">
    <mergeCell ref="D8:I8"/>
  </mergeCells>
  <pageMargins left="0.70866141732283472" right="0.70866141732283472" top="0.35433070866141736" bottom="0.35433070866141736" header="0.11811023622047245" footer="0.11811023622047245"/>
  <pageSetup paperSize="9" fitToHeight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6"/>
  <sheetViews>
    <sheetView tabSelected="1" topLeftCell="A6" workbookViewId="0">
      <selection activeCell="L26" sqref="L26"/>
    </sheetView>
  </sheetViews>
  <sheetFormatPr defaultColWidth="9.140625" defaultRowHeight="15"/>
  <cols>
    <col min="1" max="2" width="9.140625" style="10"/>
    <col min="3" max="3" width="15.42578125" style="10" customWidth="1"/>
    <col min="4" max="4" width="22.28515625" style="10" customWidth="1"/>
    <col min="5" max="9" width="3.7109375" style="10" customWidth="1"/>
    <col min="10" max="16384" width="9.140625" style="10"/>
  </cols>
  <sheetData>
    <row r="1" spans="1:10">
      <c r="A1" s="17"/>
      <c r="B1" s="27" t="s">
        <v>26</v>
      </c>
      <c r="C1" s="27"/>
      <c r="D1" s="27"/>
    </row>
    <row r="2" spans="1:10">
      <c r="A2" s="17"/>
      <c r="B2" s="27" t="s">
        <v>193</v>
      </c>
      <c r="C2" s="27"/>
      <c r="D2" s="18" t="s">
        <v>164</v>
      </c>
    </row>
    <row r="3" spans="1:10">
      <c r="A3" s="17"/>
      <c r="B3" s="20" t="s">
        <v>165</v>
      </c>
      <c r="C3" s="28"/>
      <c r="D3" s="70">
        <v>43792</v>
      </c>
    </row>
    <row r="4" spans="1:10">
      <c r="A4" s="17"/>
      <c r="B4" s="27" t="s">
        <v>159</v>
      </c>
      <c r="C4" s="27"/>
      <c r="D4" s="18"/>
      <c r="E4" s="10">
        <v>8</v>
      </c>
    </row>
    <row r="5" spans="1:10">
      <c r="A5" s="17"/>
      <c r="B5" s="27" t="s">
        <v>70</v>
      </c>
      <c r="C5" s="27"/>
      <c r="D5" s="18"/>
      <c r="E5" s="10">
        <v>39</v>
      </c>
    </row>
    <row r="6" spans="1:10">
      <c r="A6" s="17"/>
      <c r="B6" s="27" t="s">
        <v>28</v>
      </c>
      <c r="C6" s="27"/>
      <c r="D6" s="18"/>
      <c r="E6" s="10">
        <v>50</v>
      </c>
    </row>
    <row r="7" spans="1:10">
      <c r="A7" s="17"/>
      <c r="B7" s="27" t="s">
        <v>23</v>
      </c>
      <c r="C7" s="27"/>
      <c r="D7" s="21"/>
    </row>
    <row r="8" spans="1:10" ht="30" customHeight="1">
      <c r="A8" s="17"/>
      <c r="B8" s="29" t="s">
        <v>19</v>
      </c>
      <c r="C8" s="29"/>
      <c r="D8" s="118" t="s">
        <v>553</v>
      </c>
      <c r="E8" s="118"/>
      <c r="F8" s="118"/>
      <c r="G8" s="118"/>
      <c r="H8" s="118"/>
      <c r="I8" s="118"/>
      <c r="J8" s="118"/>
    </row>
    <row r="9" spans="1:10">
      <c r="A9" s="17"/>
      <c r="B9" s="22" t="s">
        <v>24</v>
      </c>
      <c r="C9" s="23"/>
      <c r="D9" s="23"/>
    </row>
    <row r="10" spans="1:10">
      <c r="A10" s="17"/>
      <c r="B10" s="23" t="s">
        <v>215</v>
      </c>
      <c r="C10" s="23"/>
      <c r="D10" s="23"/>
    </row>
    <row r="11" spans="1:10">
      <c r="A11" s="17"/>
      <c r="B11" s="23" t="s">
        <v>25</v>
      </c>
      <c r="C11" s="23"/>
      <c r="D11" s="23"/>
    </row>
    <row r="12" spans="1:10">
      <c r="A12" s="17"/>
      <c r="B12" s="19" t="s">
        <v>216</v>
      </c>
      <c r="C12" s="27"/>
      <c r="D12" s="27"/>
    </row>
    <row r="13" spans="1:10">
      <c r="A13" s="17"/>
      <c r="B13" s="25"/>
      <c r="C13" s="26"/>
      <c r="D13" s="26"/>
    </row>
    <row r="14" spans="1:10" ht="29.25" customHeight="1">
      <c r="A14" s="8" t="s">
        <v>2</v>
      </c>
      <c r="B14" s="8" t="s">
        <v>21</v>
      </c>
      <c r="C14" s="8" t="s">
        <v>3</v>
      </c>
      <c r="D14" s="8" t="s">
        <v>4</v>
      </c>
      <c r="E14" s="16">
        <v>1</v>
      </c>
      <c r="F14" s="16">
        <v>2</v>
      </c>
      <c r="G14" s="16">
        <v>3</v>
      </c>
      <c r="H14" s="16">
        <v>4</v>
      </c>
      <c r="I14" s="16">
        <v>5</v>
      </c>
      <c r="J14" s="16" t="s">
        <v>22</v>
      </c>
    </row>
    <row r="15" spans="1:10">
      <c r="A15" s="2">
        <v>1</v>
      </c>
      <c r="B15" s="40" t="s">
        <v>47</v>
      </c>
      <c r="C15" s="61" t="s">
        <v>363</v>
      </c>
      <c r="D15" s="61" t="s">
        <v>6</v>
      </c>
      <c r="E15" s="35">
        <v>10</v>
      </c>
      <c r="F15" s="35">
        <v>10</v>
      </c>
      <c r="G15" s="35">
        <v>4</v>
      </c>
      <c r="H15" s="35">
        <v>8</v>
      </c>
      <c r="I15" s="35">
        <v>1</v>
      </c>
      <c r="J15" s="35">
        <f>SUM(E15:I15)</f>
        <v>33</v>
      </c>
    </row>
    <row r="16" spans="1:10">
      <c r="A16" s="2">
        <v>2</v>
      </c>
      <c r="B16" s="40" t="s">
        <v>48</v>
      </c>
      <c r="C16" s="95" t="s">
        <v>368</v>
      </c>
      <c r="D16" s="95" t="s">
        <v>149</v>
      </c>
      <c r="E16" s="35">
        <v>1</v>
      </c>
      <c r="F16" s="35">
        <v>1</v>
      </c>
      <c r="G16" s="35">
        <v>0</v>
      </c>
      <c r="H16" s="35">
        <v>0</v>
      </c>
      <c r="I16" s="35">
        <v>1</v>
      </c>
      <c r="J16" s="35">
        <f>SUM(E16:I16)</f>
        <v>3</v>
      </c>
    </row>
    <row r="17" spans="1:13">
      <c r="A17" s="2">
        <v>3</v>
      </c>
      <c r="B17" s="40" t="s">
        <v>49</v>
      </c>
      <c r="C17" s="96" t="s">
        <v>370</v>
      </c>
      <c r="D17" s="96" t="s">
        <v>371</v>
      </c>
      <c r="E17" s="35">
        <v>0</v>
      </c>
      <c r="F17" s="35">
        <v>8</v>
      </c>
      <c r="G17" s="35">
        <v>4</v>
      </c>
      <c r="H17" s="35">
        <v>0</v>
      </c>
      <c r="I17" s="35">
        <v>2</v>
      </c>
      <c r="J17" s="35">
        <f>SUM(E17:I17)</f>
        <v>14</v>
      </c>
    </row>
    <row r="18" spans="1:13">
      <c r="A18" s="2">
        <v>4</v>
      </c>
      <c r="B18" s="40" t="s">
        <v>50</v>
      </c>
      <c r="C18" s="97" t="s">
        <v>364</v>
      </c>
      <c r="D18" s="98" t="s">
        <v>324</v>
      </c>
      <c r="E18" s="35">
        <v>0</v>
      </c>
      <c r="F18" s="35">
        <v>10</v>
      </c>
      <c r="G18" s="35">
        <v>10</v>
      </c>
      <c r="H18" s="35">
        <v>0</v>
      </c>
      <c r="I18" s="35">
        <v>8</v>
      </c>
      <c r="J18" s="35">
        <f>SUM(E18:I18)</f>
        <v>28</v>
      </c>
    </row>
    <row r="19" spans="1:13">
      <c r="A19" s="2">
        <v>5</v>
      </c>
      <c r="B19" s="40" t="s">
        <v>51</v>
      </c>
      <c r="C19" s="97" t="s">
        <v>369</v>
      </c>
      <c r="D19" s="98" t="s">
        <v>360</v>
      </c>
      <c r="E19" s="35">
        <v>0</v>
      </c>
      <c r="F19" s="35">
        <v>2</v>
      </c>
      <c r="G19" s="35">
        <v>0</v>
      </c>
      <c r="H19" s="35">
        <v>0</v>
      </c>
      <c r="I19" s="35">
        <v>0</v>
      </c>
      <c r="J19" s="35">
        <f>SUM(E19:I19)</f>
        <v>2</v>
      </c>
    </row>
    <row r="20" spans="1:13">
      <c r="A20" s="2">
        <v>6</v>
      </c>
      <c r="B20" s="40" t="s">
        <v>52</v>
      </c>
      <c r="C20" s="61" t="s">
        <v>374</v>
      </c>
      <c r="D20" s="61" t="s">
        <v>150</v>
      </c>
      <c r="E20" s="35">
        <v>0</v>
      </c>
      <c r="F20" s="35">
        <v>0</v>
      </c>
      <c r="G20" s="35">
        <v>0</v>
      </c>
      <c r="H20" s="35">
        <v>0</v>
      </c>
      <c r="I20" s="35">
        <v>2</v>
      </c>
      <c r="J20" s="35">
        <f>SUM(E20:I20)</f>
        <v>2</v>
      </c>
      <c r="L20" s="54"/>
      <c r="M20" s="54"/>
    </row>
    <row r="21" spans="1:13">
      <c r="A21" s="2">
        <v>7</v>
      </c>
      <c r="B21" s="40" t="s">
        <v>53</v>
      </c>
      <c r="C21" s="99" t="s">
        <v>372</v>
      </c>
      <c r="D21" s="98" t="s">
        <v>366</v>
      </c>
      <c r="E21" s="35">
        <v>0</v>
      </c>
      <c r="F21" s="35">
        <v>10</v>
      </c>
      <c r="G21" s="35">
        <v>4</v>
      </c>
      <c r="H21" s="35">
        <v>0</v>
      </c>
      <c r="I21" s="35">
        <v>5</v>
      </c>
      <c r="J21" s="35">
        <f>SUM(E21:I21)</f>
        <v>19</v>
      </c>
      <c r="L21" s="31"/>
      <c r="M21" s="31"/>
    </row>
    <row r="22" spans="1:13">
      <c r="A22" s="2">
        <v>8</v>
      </c>
      <c r="B22" s="40" t="s">
        <v>54</v>
      </c>
      <c r="C22" s="64" t="s">
        <v>375</v>
      </c>
      <c r="D22" s="64" t="s">
        <v>376</v>
      </c>
      <c r="E22" s="35">
        <v>1</v>
      </c>
      <c r="F22" s="35">
        <v>1</v>
      </c>
      <c r="G22" s="35">
        <v>10</v>
      </c>
      <c r="H22" s="35">
        <v>0</v>
      </c>
      <c r="I22" s="35">
        <v>0</v>
      </c>
      <c r="J22" s="35">
        <f>SUM(E22:I22)</f>
        <v>12</v>
      </c>
      <c r="L22" s="56"/>
      <c r="M22" s="59"/>
    </row>
    <row r="23" spans="1:13">
      <c r="A23" s="2">
        <v>9</v>
      </c>
      <c r="B23" s="40" t="s">
        <v>55</v>
      </c>
      <c r="C23" s="99" t="s">
        <v>378</v>
      </c>
      <c r="D23" s="99" t="s">
        <v>10</v>
      </c>
      <c r="E23" s="35">
        <v>0</v>
      </c>
      <c r="F23" s="35">
        <v>0</v>
      </c>
      <c r="G23" s="35">
        <v>6</v>
      </c>
      <c r="H23" s="35">
        <v>0</v>
      </c>
      <c r="I23" s="35">
        <v>6</v>
      </c>
      <c r="J23" s="35">
        <f>SUM(E23:I23)</f>
        <v>12</v>
      </c>
      <c r="L23" s="31"/>
      <c r="M23" s="31"/>
    </row>
    <row r="24" spans="1:13">
      <c r="A24" s="2">
        <v>10</v>
      </c>
      <c r="B24" s="40" t="s">
        <v>56</v>
      </c>
      <c r="C24" s="61" t="s">
        <v>373</v>
      </c>
      <c r="D24" s="87" t="s">
        <v>13</v>
      </c>
      <c r="E24" s="35">
        <v>0</v>
      </c>
      <c r="F24" s="35">
        <v>6</v>
      </c>
      <c r="G24" s="35">
        <v>0</v>
      </c>
      <c r="H24" s="35">
        <v>0</v>
      </c>
      <c r="I24" s="35">
        <v>0</v>
      </c>
      <c r="J24" s="35">
        <f>SUM(E24:I24)</f>
        <v>6</v>
      </c>
      <c r="L24" s="31"/>
      <c r="M24" s="31"/>
    </row>
    <row r="25" spans="1:13">
      <c r="A25" s="2">
        <v>11</v>
      </c>
      <c r="B25" s="40" t="s">
        <v>57</v>
      </c>
      <c r="C25" s="100" t="s">
        <v>377</v>
      </c>
      <c r="D25" s="100" t="s">
        <v>315</v>
      </c>
      <c r="E25" s="35">
        <v>0</v>
      </c>
      <c r="F25" s="35">
        <v>1</v>
      </c>
      <c r="G25" s="35">
        <v>0</v>
      </c>
      <c r="H25" s="35">
        <v>0</v>
      </c>
      <c r="I25" s="35">
        <v>1</v>
      </c>
      <c r="J25" s="35">
        <f>SUM(E25:I25)</f>
        <v>2</v>
      </c>
      <c r="L25" s="31"/>
      <c r="M25" s="31"/>
    </row>
    <row r="26" spans="1:13">
      <c r="A26" s="2">
        <v>12</v>
      </c>
      <c r="B26" s="40" t="s">
        <v>58</v>
      </c>
      <c r="C26" s="61" t="s">
        <v>382</v>
      </c>
      <c r="D26" s="61" t="s">
        <v>12</v>
      </c>
      <c r="E26" s="35">
        <v>4</v>
      </c>
      <c r="F26" s="35">
        <v>1</v>
      </c>
      <c r="G26" s="35">
        <v>2</v>
      </c>
      <c r="H26" s="35">
        <v>0</v>
      </c>
      <c r="I26" s="35">
        <v>4</v>
      </c>
      <c r="J26" s="35">
        <f>SUM(E26:I26)</f>
        <v>11</v>
      </c>
      <c r="L26" s="56"/>
      <c r="M26" s="56"/>
    </row>
    <row r="27" spans="1:13">
      <c r="A27" s="2">
        <v>13</v>
      </c>
      <c r="B27" s="40" t="s">
        <v>59</v>
      </c>
      <c r="C27" s="49" t="s">
        <v>65</v>
      </c>
      <c r="D27" s="49" t="s">
        <v>12</v>
      </c>
      <c r="E27" s="35">
        <v>0</v>
      </c>
      <c r="F27" s="35">
        <v>0</v>
      </c>
      <c r="G27" s="35">
        <v>2</v>
      </c>
      <c r="H27" s="35">
        <v>0</v>
      </c>
      <c r="I27" s="35">
        <v>1</v>
      </c>
      <c r="J27" s="35">
        <f>SUM(E27:I27)</f>
        <v>3</v>
      </c>
      <c r="L27" s="31"/>
      <c r="M27" s="31"/>
    </row>
    <row r="28" spans="1:13">
      <c r="A28" s="2">
        <v>14</v>
      </c>
      <c r="B28" s="40" t="s">
        <v>60</v>
      </c>
      <c r="C28" s="96" t="s">
        <v>15</v>
      </c>
      <c r="D28" s="61" t="s">
        <v>315</v>
      </c>
      <c r="E28" s="35">
        <v>0</v>
      </c>
      <c r="F28" s="35">
        <v>10</v>
      </c>
      <c r="G28" s="35">
        <v>10</v>
      </c>
      <c r="H28" s="35">
        <v>0</v>
      </c>
      <c r="I28" s="35">
        <v>0</v>
      </c>
      <c r="J28" s="35">
        <f>SUM(E28:I28)</f>
        <v>20</v>
      </c>
      <c r="L28" s="31"/>
      <c r="M28" s="31"/>
    </row>
    <row r="29" spans="1:13">
      <c r="A29" s="2">
        <v>15</v>
      </c>
      <c r="B29" s="40" t="s">
        <v>61</v>
      </c>
      <c r="C29" s="99" t="s">
        <v>380</v>
      </c>
      <c r="D29" s="98" t="s">
        <v>381</v>
      </c>
      <c r="E29" s="35">
        <v>4</v>
      </c>
      <c r="F29" s="35">
        <v>10</v>
      </c>
      <c r="G29" s="35">
        <v>4</v>
      </c>
      <c r="H29" s="35">
        <v>0</v>
      </c>
      <c r="I29" s="35">
        <v>2</v>
      </c>
      <c r="J29" s="35">
        <f>SUM(E29:I29)</f>
        <v>20</v>
      </c>
      <c r="L29" s="31"/>
      <c r="M29" s="31"/>
    </row>
    <row r="30" spans="1:13">
      <c r="A30" s="2">
        <v>16</v>
      </c>
      <c r="B30" s="40" t="s">
        <v>62</v>
      </c>
      <c r="C30" s="61" t="s">
        <v>383</v>
      </c>
      <c r="D30" s="61" t="s">
        <v>5</v>
      </c>
      <c r="E30" s="35">
        <v>0</v>
      </c>
      <c r="F30" s="35">
        <v>1</v>
      </c>
      <c r="G30" s="35">
        <v>4</v>
      </c>
      <c r="H30" s="35">
        <v>0</v>
      </c>
      <c r="I30" s="35">
        <v>1</v>
      </c>
      <c r="J30" s="35">
        <f>SUM(E30:I30)</f>
        <v>6</v>
      </c>
      <c r="L30" s="31"/>
      <c r="M30" s="31"/>
    </row>
    <row r="31" spans="1:13">
      <c r="A31" s="2">
        <v>17</v>
      </c>
      <c r="B31" s="40" t="s">
        <v>63</v>
      </c>
      <c r="C31" s="61" t="s">
        <v>386</v>
      </c>
      <c r="D31" s="61" t="s">
        <v>5</v>
      </c>
      <c r="E31" s="35">
        <v>6</v>
      </c>
      <c r="F31" s="35">
        <v>10</v>
      </c>
      <c r="G31" s="35">
        <v>2</v>
      </c>
      <c r="H31" s="35">
        <v>1</v>
      </c>
      <c r="I31" s="35">
        <v>2</v>
      </c>
      <c r="J31" s="35">
        <f>SUM(E31:I31)</f>
        <v>21</v>
      </c>
      <c r="L31" s="31"/>
      <c r="M31" s="31"/>
    </row>
    <row r="32" spans="1:13">
      <c r="A32" s="2">
        <v>18</v>
      </c>
      <c r="B32" s="40" t="s">
        <v>64</v>
      </c>
      <c r="C32" s="97" t="s">
        <v>385</v>
      </c>
      <c r="D32" s="101" t="s">
        <v>346</v>
      </c>
      <c r="E32" s="35">
        <v>0</v>
      </c>
      <c r="F32" s="35">
        <v>1</v>
      </c>
      <c r="G32" s="35">
        <v>2</v>
      </c>
      <c r="H32" s="35">
        <v>0</v>
      </c>
      <c r="I32" s="35">
        <v>9</v>
      </c>
      <c r="J32" s="35">
        <f>SUM(E32:I32)</f>
        <v>12</v>
      </c>
      <c r="L32" s="31"/>
      <c r="M32" s="31"/>
    </row>
    <row r="33" spans="1:13">
      <c r="A33" s="2">
        <v>19</v>
      </c>
      <c r="B33" s="40" t="s">
        <v>194</v>
      </c>
      <c r="C33" s="89" t="s">
        <v>87</v>
      </c>
      <c r="D33" s="89" t="s">
        <v>319</v>
      </c>
      <c r="E33" s="35">
        <v>0</v>
      </c>
      <c r="F33" s="35">
        <v>8</v>
      </c>
      <c r="G33" s="35">
        <v>0</v>
      </c>
      <c r="H33" s="35">
        <v>0</v>
      </c>
      <c r="I33" s="35">
        <v>1</v>
      </c>
      <c r="J33" s="35">
        <f>SUM(E33:I33)</f>
        <v>9</v>
      </c>
      <c r="L33" s="31"/>
      <c r="M33" s="31"/>
    </row>
    <row r="34" spans="1:13">
      <c r="A34" s="2">
        <v>20</v>
      </c>
      <c r="B34" s="40" t="s">
        <v>195</v>
      </c>
      <c r="C34" s="49" t="s">
        <v>387</v>
      </c>
      <c r="D34" s="102" t="s">
        <v>7</v>
      </c>
      <c r="E34" s="35">
        <v>0</v>
      </c>
      <c r="F34" s="35">
        <v>10</v>
      </c>
      <c r="G34" s="35">
        <v>6</v>
      </c>
      <c r="H34" s="35">
        <v>0</v>
      </c>
      <c r="I34" s="35">
        <v>7</v>
      </c>
      <c r="J34" s="35">
        <f>SUM(E34:I34)</f>
        <v>23</v>
      </c>
      <c r="L34" s="31"/>
      <c r="M34" s="31"/>
    </row>
    <row r="35" spans="1:13">
      <c r="A35" s="2">
        <v>21</v>
      </c>
      <c r="B35" s="40" t="s">
        <v>196</v>
      </c>
      <c r="C35" s="64" t="s">
        <v>68</v>
      </c>
      <c r="D35" s="64" t="s">
        <v>384</v>
      </c>
      <c r="E35" s="35">
        <v>1</v>
      </c>
      <c r="F35" s="35">
        <v>10</v>
      </c>
      <c r="G35" s="35">
        <v>6</v>
      </c>
      <c r="H35" s="35">
        <v>0</v>
      </c>
      <c r="I35" s="35">
        <v>1</v>
      </c>
      <c r="J35" s="35">
        <f>SUM(E35:I35)</f>
        <v>18</v>
      </c>
      <c r="L35" s="31"/>
      <c r="M35" s="31"/>
    </row>
    <row r="36" spans="1:13">
      <c r="A36" s="2">
        <v>22</v>
      </c>
      <c r="B36" s="40" t="s">
        <v>197</v>
      </c>
      <c r="C36" s="49" t="s">
        <v>388</v>
      </c>
      <c r="D36" s="102" t="s">
        <v>5</v>
      </c>
      <c r="E36" s="35">
        <v>0</v>
      </c>
      <c r="F36" s="35">
        <v>1</v>
      </c>
      <c r="G36" s="35">
        <v>4</v>
      </c>
      <c r="H36" s="35">
        <v>0</v>
      </c>
      <c r="I36" s="35">
        <v>10</v>
      </c>
      <c r="J36" s="35">
        <f>SUM(E36:I36)</f>
        <v>15</v>
      </c>
      <c r="L36" s="31"/>
      <c r="M36" s="31"/>
    </row>
    <row r="37" spans="1:13">
      <c r="A37" s="2">
        <v>23</v>
      </c>
      <c r="B37" s="40" t="s">
        <v>198</v>
      </c>
      <c r="C37" s="61" t="s">
        <v>390</v>
      </c>
      <c r="D37" s="61" t="s">
        <v>391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f>SUM(E37:I37)</f>
        <v>0</v>
      </c>
      <c r="L37" s="31"/>
      <c r="M37" s="31"/>
    </row>
    <row r="38" spans="1:13">
      <c r="A38" s="2">
        <v>24</v>
      </c>
      <c r="B38" s="40" t="s">
        <v>199</v>
      </c>
      <c r="C38" s="63" t="s">
        <v>389</v>
      </c>
      <c r="D38" s="61" t="s">
        <v>328</v>
      </c>
      <c r="E38" s="35">
        <v>0</v>
      </c>
      <c r="F38" s="35">
        <v>10</v>
      </c>
      <c r="G38" s="35">
        <v>0</v>
      </c>
      <c r="H38" s="35">
        <v>0</v>
      </c>
      <c r="I38" s="35">
        <v>0</v>
      </c>
      <c r="J38" s="35">
        <f>SUM(E38:I38)</f>
        <v>10</v>
      </c>
      <c r="L38" s="56"/>
      <c r="M38" s="59"/>
    </row>
    <row r="39" spans="1:13">
      <c r="A39" s="2">
        <v>25</v>
      </c>
      <c r="B39" s="40" t="s">
        <v>200</v>
      </c>
      <c r="C39" s="61" t="s">
        <v>392</v>
      </c>
      <c r="D39" s="61" t="s">
        <v>393</v>
      </c>
      <c r="E39" s="35">
        <v>0</v>
      </c>
      <c r="F39" s="35">
        <v>10</v>
      </c>
      <c r="G39" s="35">
        <v>0</v>
      </c>
      <c r="H39" s="35">
        <v>0</v>
      </c>
      <c r="I39" s="35">
        <v>3</v>
      </c>
      <c r="J39" s="35">
        <f>SUM(E39:I39)</f>
        <v>13</v>
      </c>
      <c r="L39" s="31"/>
      <c r="M39" s="31"/>
    </row>
    <row r="40" spans="1:13">
      <c r="A40" s="2">
        <v>26</v>
      </c>
      <c r="B40" s="40" t="s">
        <v>201</v>
      </c>
      <c r="C40" s="49" t="s">
        <v>361</v>
      </c>
      <c r="D40" s="102" t="s">
        <v>362</v>
      </c>
      <c r="E40" s="74">
        <v>0</v>
      </c>
      <c r="F40" s="35">
        <v>10</v>
      </c>
      <c r="G40" s="35">
        <v>4</v>
      </c>
      <c r="H40" s="35">
        <v>0</v>
      </c>
      <c r="I40" s="35">
        <v>3</v>
      </c>
      <c r="J40" s="35">
        <f>SUM(E40:I40)</f>
        <v>17</v>
      </c>
      <c r="L40" s="31"/>
      <c r="M40" s="31"/>
    </row>
    <row r="41" spans="1:13">
      <c r="A41" s="2">
        <v>27</v>
      </c>
      <c r="B41" s="40" t="s">
        <v>202</v>
      </c>
      <c r="C41" s="103" t="s">
        <v>367</v>
      </c>
      <c r="D41" s="103" t="s">
        <v>346</v>
      </c>
      <c r="E41" s="35">
        <v>0</v>
      </c>
      <c r="F41" s="35">
        <v>1</v>
      </c>
      <c r="G41" s="35">
        <v>4</v>
      </c>
      <c r="H41" s="35">
        <v>0</v>
      </c>
      <c r="I41" s="35">
        <v>2</v>
      </c>
      <c r="J41" s="35">
        <f>SUM(E41:I41)</f>
        <v>7</v>
      </c>
      <c r="L41" s="31"/>
      <c r="M41" s="31"/>
    </row>
    <row r="42" spans="1:13">
      <c r="A42" s="2">
        <v>28</v>
      </c>
      <c r="B42" s="40" t="s">
        <v>203</v>
      </c>
      <c r="C42" s="100" t="s">
        <v>365</v>
      </c>
      <c r="D42" s="100" t="s">
        <v>366</v>
      </c>
      <c r="E42" s="35">
        <v>0</v>
      </c>
      <c r="F42" s="35">
        <v>10</v>
      </c>
      <c r="G42" s="35">
        <v>0</v>
      </c>
      <c r="H42" s="35">
        <v>0</v>
      </c>
      <c r="I42" s="35">
        <v>0</v>
      </c>
      <c r="J42" s="35">
        <f>SUM(E42:I42)</f>
        <v>10</v>
      </c>
      <c r="L42" s="31"/>
      <c r="M42" s="31"/>
    </row>
    <row r="43" spans="1:13">
      <c r="A43" s="2">
        <v>29</v>
      </c>
      <c r="B43" s="40" t="s">
        <v>204</v>
      </c>
      <c r="C43" s="49" t="s">
        <v>20</v>
      </c>
      <c r="D43" s="102" t="s">
        <v>12</v>
      </c>
      <c r="E43" s="35">
        <v>10</v>
      </c>
      <c r="F43" s="35">
        <v>10</v>
      </c>
      <c r="G43" s="35">
        <v>8</v>
      </c>
      <c r="H43" s="35">
        <v>10</v>
      </c>
      <c r="I43" s="35">
        <v>2</v>
      </c>
      <c r="J43" s="35">
        <f>SUM(E43:I43)</f>
        <v>40</v>
      </c>
      <c r="L43" s="31"/>
      <c r="M43" s="31"/>
    </row>
    <row r="44" spans="1:13">
      <c r="A44" s="2">
        <v>30</v>
      </c>
      <c r="B44" s="40" t="s">
        <v>205</v>
      </c>
      <c r="C44" s="49" t="s">
        <v>356</v>
      </c>
      <c r="D44" s="49" t="s">
        <v>357</v>
      </c>
      <c r="E44" s="35">
        <v>10</v>
      </c>
      <c r="F44" s="35">
        <v>2</v>
      </c>
      <c r="G44" s="35">
        <v>2</v>
      </c>
      <c r="H44" s="35">
        <v>0</v>
      </c>
      <c r="I44" s="35">
        <v>1</v>
      </c>
      <c r="J44" s="35">
        <f>SUM(E44:I44)</f>
        <v>15</v>
      </c>
      <c r="L44" s="56"/>
      <c r="M44" s="56"/>
    </row>
    <row r="45" spans="1:13">
      <c r="A45" s="2">
        <v>31</v>
      </c>
      <c r="B45" s="40" t="s">
        <v>206</v>
      </c>
      <c r="C45" s="97" t="s">
        <v>358</v>
      </c>
      <c r="D45" s="97" t="s">
        <v>359</v>
      </c>
      <c r="E45" s="35">
        <v>0</v>
      </c>
      <c r="F45" s="35">
        <v>1</v>
      </c>
      <c r="G45" s="35">
        <v>6</v>
      </c>
      <c r="H45" s="35">
        <v>0</v>
      </c>
      <c r="I45" s="35">
        <v>1</v>
      </c>
      <c r="J45" s="35">
        <f>SUM(E45:I45)</f>
        <v>8</v>
      </c>
      <c r="L45" s="31"/>
      <c r="M45" s="31"/>
    </row>
    <row r="46" spans="1:13">
      <c r="A46" s="2">
        <v>32</v>
      </c>
      <c r="B46" s="40" t="s">
        <v>207</v>
      </c>
      <c r="C46" s="97" t="s">
        <v>354</v>
      </c>
      <c r="D46" s="101" t="s">
        <v>324</v>
      </c>
      <c r="E46" s="35">
        <v>6</v>
      </c>
      <c r="F46" s="35">
        <v>10</v>
      </c>
      <c r="G46" s="35">
        <v>0</v>
      </c>
      <c r="H46" s="35">
        <v>0</v>
      </c>
      <c r="I46" s="35">
        <v>3</v>
      </c>
      <c r="J46" s="35">
        <f>SUM(E46:I46)</f>
        <v>19</v>
      </c>
      <c r="L46" s="31"/>
      <c r="M46" s="31"/>
    </row>
    <row r="47" spans="1:13">
      <c r="A47" s="2">
        <v>33</v>
      </c>
      <c r="B47" s="40" t="s">
        <v>208</v>
      </c>
      <c r="C47" s="49" t="s">
        <v>352</v>
      </c>
      <c r="D47" s="102" t="s">
        <v>342</v>
      </c>
      <c r="E47" s="35">
        <v>1</v>
      </c>
      <c r="F47" s="35">
        <v>6</v>
      </c>
      <c r="G47" s="35">
        <v>6</v>
      </c>
      <c r="H47" s="35">
        <v>2</v>
      </c>
      <c r="I47" s="35">
        <v>1</v>
      </c>
      <c r="J47" s="35">
        <f>SUM(E47:I47)</f>
        <v>16</v>
      </c>
      <c r="L47" s="31"/>
      <c r="M47" s="31"/>
    </row>
    <row r="48" spans="1:13">
      <c r="A48" s="2">
        <v>34</v>
      </c>
      <c r="B48" s="40" t="s">
        <v>209</v>
      </c>
      <c r="C48" s="49" t="s">
        <v>67</v>
      </c>
      <c r="D48" s="102" t="s">
        <v>13</v>
      </c>
      <c r="E48" s="35">
        <v>4</v>
      </c>
      <c r="F48" s="35">
        <v>10</v>
      </c>
      <c r="G48" s="35">
        <v>8</v>
      </c>
      <c r="H48" s="35">
        <v>4</v>
      </c>
      <c r="I48" s="35">
        <v>0</v>
      </c>
      <c r="J48" s="35">
        <f>SUM(E48:I48)</f>
        <v>26</v>
      </c>
      <c r="L48" s="31"/>
      <c r="M48" s="31"/>
    </row>
    <row r="49" spans="1:13">
      <c r="A49" s="2">
        <v>35</v>
      </c>
      <c r="B49" s="40" t="s">
        <v>210</v>
      </c>
      <c r="C49" s="49" t="s">
        <v>355</v>
      </c>
      <c r="D49" s="49" t="s">
        <v>340</v>
      </c>
      <c r="E49" s="35">
        <v>10</v>
      </c>
      <c r="F49" s="35">
        <v>2</v>
      </c>
      <c r="G49" s="35">
        <v>6</v>
      </c>
      <c r="H49" s="35">
        <v>0</v>
      </c>
      <c r="I49" s="35">
        <v>3</v>
      </c>
      <c r="J49" s="35">
        <f>SUM(E49:I49)</f>
        <v>21</v>
      </c>
      <c r="L49" s="31"/>
      <c r="M49" s="31"/>
    </row>
    <row r="50" spans="1:13">
      <c r="A50" s="2">
        <v>36</v>
      </c>
      <c r="B50" s="40" t="s">
        <v>211</v>
      </c>
      <c r="C50" s="49" t="s">
        <v>17</v>
      </c>
      <c r="D50" s="102" t="s">
        <v>13</v>
      </c>
      <c r="E50" s="35">
        <v>4</v>
      </c>
      <c r="F50" s="35">
        <v>10</v>
      </c>
      <c r="G50" s="35">
        <v>6</v>
      </c>
      <c r="H50" s="35">
        <v>8</v>
      </c>
      <c r="I50" s="35">
        <v>0</v>
      </c>
      <c r="J50" s="35">
        <f>SUM(E50:I50)</f>
        <v>28</v>
      </c>
      <c r="L50" s="31"/>
      <c r="M50" s="31"/>
    </row>
    <row r="51" spans="1:13">
      <c r="A51" s="2">
        <v>37</v>
      </c>
      <c r="B51" s="40" t="s">
        <v>212</v>
      </c>
      <c r="C51" s="97" t="s">
        <v>66</v>
      </c>
      <c r="D51" s="97" t="s">
        <v>10</v>
      </c>
      <c r="E51" s="35">
        <v>0</v>
      </c>
      <c r="F51" s="35">
        <v>8</v>
      </c>
      <c r="G51" s="35">
        <v>6</v>
      </c>
      <c r="H51" s="35">
        <v>0</v>
      </c>
      <c r="I51" s="35">
        <v>7</v>
      </c>
      <c r="J51" s="35">
        <f>SUM(E51:I51)</f>
        <v>21</v>
      </c>
      <c r="L51" s="31"/>
      <c r="M51" s="31"/>
    </row>
    <row r="52" spans="1:13">
      <c r="A52" s="2">
        <v>38</v>
      </c>
      <c r="B52" s="40" t="s">
        <v>213</v>
      </c>
      <c r="C52" s="97" t="s">
        <v>333</v>
      </c>
      <c r="D52" s="97" t="s">
        <v>360</v>
      </c>
      <c r="E52" s="35">
        <v>0</v>
      </c>
      <c r="F52" s="35">
        <v>10</v>
      </c>
      <c r="G52" s="35">
        <v>2</v>
      </c>
      <c r="H52" s="35">
        <v>1</v>
      </c>
      <c r="I52" s="35">
        <v>6</v>
      </c>
      <c r="J52" s="35">
        <f>SUM(E52:I52)</f>
        <v>19</v>
      </c>
      <c r="L52" s="31"/>
      <c r="M52" s="31"/>
    </row>
    <row r="53" spans="1:13">
      <c r="A53" s="2">
        <v>39</v>
      </c>
      <c r="B53" s="40" t="s">
        <v>214</v>
      </c>
      <c r="C53" s="49" t="s">
        <v>353</v>
      </c>
      <c r="D53" s="49" t="s">
        <v>7</v>
      </c>
      <c r="E53" s="35">
        <v>6</v>
      </c>
      <c r="F53" s="35">
        <v>2</v>
      </c>
      <c r="G53" s="35">
        <v>2</v>
      </c>
      <c r="H53" s="35">
        <v>2</v>
      </c>
      <c r="I53" s="35">
        <v>2</v>
      </c>
      <c r="J53" s="35">
        <f>SUM(E53:I53)</f>
        <v>14</v>
      </c>
      <c r="L53" s="31"/>
      <c r="M53" s="31"/>
    </row>
    <row r="54" spans="1:13">
      <c r="A54" s="41"/>
      <c r="B54" s="93"/>
      <c r="C54" s="41"/>
      <c r="D54" s="41"/>
      <c r="E54" s="53"/>
      <c r="F54" s="53"/>
      <c r="G54" s="53"/>
      <c r="H54" s="53"/>
      <c r="I54" s="53"/>
      <c r="J54" s="53"/>
      <c r="L54" s="31"/>
      <c r="M54" s="31"/>
    </row>
    <row r="55" spans="1:13">
      <c r="A55" s="41"/>
      <c r="B55" s="41"/>
      <c r="C55" s="41"/>
      <c r="D55" s="46"/>
      <c r="E55" s="53"/>
      <c r="F55" s="53"/>
      <c r="G55" s="53"/>
      <c r="H55" s="53"/>
      <c r="I55" s="53"/>
      <c r="J55" s="53"/>
      <c r="L55" s="31"/>
      <c r="M55" s="31"/>
    </row>
    <row r="56" spans="1:13">
      <c r="A56" s="41"/>
      <c r="B56" s="48" t="s">
        <v>18</v>
      </c>
      <c r="C56" s="41"/>
      <c r="D56" s="67" t="s">
        <v>45</v>
      </c>
      <c r="E56" s="53"/>
      <c r="F56" s="53"/>
      <c r="G56" s="53"/>
      <c r="H56" s="53"/>
      <c r="I56" s="53"/>
      <c r="J56" s="53"/>
      <c r="L56" s="31"/>
      <c r="M56" s="31"/>
    </row>
    <row r="57" spans="1:13">
      <c r="A57" s="41"/>
      <c r="B57" s="48" t="s">
        <v>46</v>
      </c>
      <c r="C57" s="41"/>
      <c r="D57" s="68" t="s">
        <v>554</v>
      </c>
      <c r="E57" s="53"/>
      <c r="F57" s="53"/>
      <c r="G57" s="53"/>
      <c r="H57" s="53"/>
      <c r="I57" s="53"/>
      <c r="J57" s="53"/>
      <c r="L57" s="55"/>
      <c r="M57" s="55"/>
    </row>
    <row r="58" spans="1:13">
      <c r="A58" s="41"/>
      <c r="B58" s="41"/>
      <c r="C58" s="45"/>
      <c r="D58" s="65" t="s">
        <v>555</v>
      </c>
      <c r="E58" s="53"/>
      <c r="F58" s="53"/>
      <c r="G58" s="53"/>
      <c r="H58" s="53"/>
      <c r="I58" s="53"/>
      <c r="J58" s="53"/>
    </row>
    <row r="59" spans="1:13">
      <c r="A59" s="41"/>
      <c r="B59" s="41"/>
      <c r="C59" s="41"/>
      <c r="D59" s="68" t="s">
        <v>556</v>
      </c>
      <c r="E59" s="53"/>
      <c r="F59" s="53"/>
      <c r="G59" s="53"/>
      <c r="H59" s="53"/>
      <c r="I59" s="53"/>
      <c r="J59" s="53"/>
    </row>
    <row r="60" spans="1:13">
      <c r="A60" s="41"/>
      <c r="B60" s="41"/>
      <c r="C60" s="32"/>
      <c r="D60" s="121" t="s">
        <v>557</v>
      </c>
      <c r="E60" s="53"/>
      <c r="F60" s="53"/>
      <c r="G60" s="53"/>
      <c r="H60" s="53"/>
      <c r="I60" s="53"/>
      <c r="J60" s="53"/>
    </row>
    <row r="61" spans="1:13">
      <c r="A61" s="41"/>
      <c r="B61" s="41"/>
      <c r="C61" s="41"/>
      <c r="D61" s="67" t="s">
        <v>558</v>
      </c>
      <c r="E61" s="53"/>
      <c r="F61" s="53"/>
      <c r="G61" s="53"/>
      <c r="H61" s="53"/>
      <c r="I61" s="53"/>
      <c r="J61" s="53"/>
    </row>
    <row r="62" spans="1:13">
      <c r="A62" s="41"/>
      <c r="B62" s="41"/>
      <c r="C62" s="41"/>
      <c r="D62" s="67" t="s">
        <v>559</v>
      </c>
      <c r="E62" s="53"/>
      <c r="F62" s="53"/>
      <c r="G62" s="53"/>
      <c r="H62" s="53"/>
      <c r="I62" s="53"/>
      <c r="J62" s="53"/>
    </row>
    <row r="63" spans="1:13">
      <c r="A63" s="41"/>
      <c r="B63" s="41"/>
      <c r="C63" s="41"/>
      <c r="D63" s="46"/>
      <c r="E63" s="53"/>
      <c r="F63" s="53"/>
      <c r="G63" s="53"/>
      <c r="H63" s="53"/>
      <c r="I63" s="53"/>
      <c r="J63" s="53"/>
    </row>
    <row r="64" spans="1:13">
      <c r="A64" s="41"/>
      <c r="B64" s="41"/>
      <c r="C64" s="45"/>
      <c r="D64" s="41"/>
      <c r="E64" s="53"/>
      <c r="F64" s="53"/>
      <c r="G64" s="53"/>
      <c r="H64" s="53"/>
      <c r="I64" s="53"/>
      <c r="J64" s="53"/>
    </row>
    <row r="65" spans="1:4">
      <c r="A65" s="37"/>
    </row>
    <row r="66" spans="1:4">
      <c r="A66" s="37"/>
    </row>
    <row r="67" spans="1:4">
      <c r="A67" s="37"/>
    </row>
    <row r="68" spans="1:4">
      <c r="A68" s="37"/>
    </row>
    <row r="69" spans="1:4">
      <c r="A69" s="37"/>
      <c r="B69" s="37"/>
      <c r="C69" s="37"/>
      <c r="D69" s="38"/>
    </row>
    <row r="70" spans="1:4">
      <c r="A70" s="37"/>
      <c r="B70" s="37"/>
      <c r="C70" s="37"/>
      <c r="D70" s="38"/>
    </row>
    <row r="71" spans="1:4">
      <c r="A71" s="37"/>
      <c r="B71" s="37"/>
      <c r="C71" s="37"/>
      <c r="D71" s="37"/>
    </row>
    <row r="72" spans="1:4">
      <c r="A72" s="37"/>
      <c r="B72" s="37"/>
      <c r="C72" s="37"/>
      <c r="D72" s="37"/>
    </row>
    <row r="73" spans="1:4">
      <c r="A73" s="37"/>
      <c r="B73" s="37"/>
      <c r="C73" s="37"/>
      <c r="D73" s="37"/>
    </row>
    <row r="74" spans="1:4">
      <c r="A74" s="37"/>
      <c r="B74" s="37"/>
      <c r="C74" s="37"/>
      <c r="D74" s="37"/>
    </row>
    <row r="75" spans="1:4">
      <c r="A75" s="37"/>
      <c r="B75" s="37"/>
      <c r="C75" s="37"/>
      <c r="D75" s="37"/>
    </row>
    <row r="128" spans="3:4">
      <c r="C128" s="31"/>
      <c r="D128" s="31"/>
    </row>
    <row r="129" spans="3:4">
      <c r="C129" s="31"/>
      <c r="D129" s="31"/>
    </row>
    <row r="130" spans="3:4">
      <c r="C130" s="31"/>
      <c r="D130" s="31"/>
    </row>
    <row r="131" spans="3:4">
      <c r="C131" s="31"/>
      <c r="D131" s="31"/>
    </row>
    <row r="132" spans="3:4">
      <c r="C132" s="31"/>
      <c r="D132" s="31"/>
    </row>
    <row r="133" spans="3:4">
      <c r="C133" s="31"/>
      <c r="D133" s="31"/>
    </row>
    <row r="134" spans="3:4">
      <c r="C134" s="31"/>
      <c r="D134" s="31"/>
    </row>
    <row r="135" spans="3:4">
      <c r="C135" s="4"/>
      <c r="D135" s="3"/>
    </row>
    <row r="136" spans="3:4">
      <c r="C136" s="5"/>
      <c r="D136" s="3"/>
    </row>
    <row r="137" spans="3:4">
      <c r="C137" s="6"/>
      <c r="D137" s="11"/>
    </row>
    <row r="138" spans="3:4">
      <c r="C138" s="12"/>
      <c r="D138" s="11"/>
    </row>
    <row r="139" spans="3:4">
      <c r="C139" s="12"/>
      <c r="D139" s="11"/>
    </row>
    <row r="140" spans="3:4">
      <c r="C140" s="11"/>
      <c r="D140" s="11"/>
    </row>
    <row r="141" spans="3:4">
      <c r="C141" s="13"/>
      <c r="D141" s="13"/>
    </row>
    <row r="142" spans="3:4">
      <c r="C142" s="13"/>
      <c r="D142" s="13"/>
    </row>
    <row r="143" spans="3:4">
      <c r="C143" s="13"/>
      <c r="D143" s="13"/>
    </row>
    <row r="144" spans="3:4">
      <c r="C144" s="13"/>
      <c r="D144" s="13"/>
    </row>
    <row r="145" spans="3:4">
      <c r="C145" s="13"/>
      <c r="D145" s="13"/>
    </row>
    <row r="146" spans="3:4">
      <c r="C146" s="13"/>
      <c r="D146" s="13"/>
    </row>
  </sheetData>
  <autoFilter ref="A14:J14"/>
  <mergeCells count="1">
    <mergeCell ref="D8:J8"/>
  </mergeCells>
  <pageMargins left="0.70866141732283472" right="0.70866141732283472" top="0.94488188976377963" bottom="0.94488188976377963" header="0.31496062992125984" footer="0.31496062992125984"/>
  <pageSetup paperSize="9" fitToHeight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1"/>
  <sheetViews>
    <sheetView topLeftCell="A22" workbookViewId="0">
      <selection activeCell="G36" sqref="G36"/>
    </sheetView>
  </sheetViews>
  <sheetFormatPr defaultRowHeight="15"/>
  <cols>
    <col min="1" max="1" width="6" customWidth="1"/>
    <col min="3" max="3" width="18.85546875" customWidth="1"/>
    <col min="4" max="4" width="18.28515625" customWidth="1"/>
    <col min="5" max="9" width="3.7109375" customWidth="1"/>
  </cols>
  <sheetData>
    <row r="1" spans="1:10">
      <c r="A1" s="17"/>
      <c r="B1" s="27" t="s">
        <v>26</v>
      </c>
      <c r="C1" s="27"/>
      <c r="D1" s="27"/>
    </row>
    <row r="2" spans="1:10">
      <c r="A2" s="17"/>
      <c r="B2" s="27" t="s">
        <v>193</v>
      </c>
      <c r="C2" s="27"/>
      <c r="D2" s="18" t="s">
        <v>164</v>
      </c>
    </row>
    <row r="3" spans="1:10">
      <c r="A3" s="17"/>
      <c r="B3" s="20" t="s">
        <v>217</v>
      </c>
      <c r="C3" s="28"/>
      <c r="D3" s="70">
        <v>43792</v>
      </c>
    </row>
    <row r="4" spans="1:10">
      <c r="A4" s="17"/>
      <c r="B4" s="27" t="s">
        <v>159</v>
      </c>
      <c r="C4" s="27"/>
      <c r="D4" s="18">
        <v>9</v>
      </c>
    </row>
    <row r="5" spans="1:10">
      <c r="A5" s="17"/>
      <c r="B5" s="27" t="s">
        <v>70</v>
      </c>
      <c r="C5" s="27"/>
      <c r="D5" s="18">
        <v>40</v>
      </c>
    </row>
    <row r="6" spans="1:10">
      <c r="A6" s="17"/>
      <c r="B6" s="27" t="s">
        <v>28</v>
      </c>
      <c r="C6" s="27"/>
      <c r="D6" s="18">
        <v>50</v>
      </c>
    </row>
    <row r="7" spans="1:10">
      <c r="A7" s="17"/>
      <c r="B7" s="27" t="s">
        <v>23</v>
      </c>
      <c r="C7" s="27"/>
      <c r="D7" s="21"/>
    </row>
    <row r="8" spans="1:10" ht="44.25" customHeight="1">
      <c r="A8" s="17"/>
      <c r="B8" s="29" t="s">
        <v>19</v>
      </c>
      <c r="C8" s="29"/>
      <c r="D8" s="118" t="s">
        <v>548</v>
      </c>
      <c r="E8" s="118"/>
      <c r="F8" s="118"/>
      <c r="G8" s="118"/>
      <c r="H8" s="118"/>
      <c r="I8" s="118"/>
      <c r="J8" s="118"/>
    </row>
    <row r="9" spans="1:10">
      <c r="A9" s="17"/>
      <c r="B9" s="22" t="s">
        <v>24</v>
      </c>
      <c r="C9" s="23"/>
      <c r="D9" s="23"/>
    </row>
    <row r="10" spans="1:10">
      <c r="A10" s="17"/>
      <c r="B10" s="23" t="s">
        <v>244</v>
      </c>
      <c r="C10" s="23"/>
      <c r="D10" s="23"/>
    </row>
    <row r="11" spans="1:10">
      <c r="A11" s="17"/>
      <c r="B11" s="23" t="s">
        <v>25</v>
      </c>
      <c r="C11" s="23"/>
      <c r="D11" s="23"/>
    </row>
    <row r="12" spans="1:10">
      <c r="A12" s="17"/>
      <c r="B12" s="19" t="s">
        <v>245</v>
      </c>
      <c r="C12" s="27"/>
      <c r="D12" s="27"/>
    </row>
    <row r="13" spans="1:10">
      <c r="A13" s="17"/>
      <c r="B13" s="25"/>
      <c r="C13" s="26"/>
      <c r="D13" s="26"/>
    </row>
    <row r="14" spans="1:10" ht="28.5">
      <c r="A14" s="8" t="s">
        <v>2</v>
      </c>
      <c r="B14" s="8" t="s">
        <v>21</v>
      </c>
      <c r="C14" s="8" t="s">
        <v>3</v>
      </c>
      <c r="D14" s="8" t="s">
        <v>4</v>
      </c>
      <c r="E14" s="16">
        <v>1</v>
      </c>
      <c r="F14" s="16">
        <v>2</v>
      </c>
      <c r="G14" s="16">
        <v>3</v>
      </c>
      <c r="H14" s="16">
        <v>4</v>
      </c>
      <c r="I14" s="16">
        <v>5</v>
      </c>
      <c r="J14" s="16" t="s">
        <v>22</v>
      </c>
    </row>
    <row r="15" spans="1:10">
      <c r="A15" s="2">
        <v>1</v>
      </c>
      <c r="B15" s="40" t="s">
        <v>72</v>
      </c>
      <c r="C15" s="77" t="s">
        <v>437</v>
      </c>
      <c r="D15" s="77" t="s">
        <v>432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f t="shared" ref="J15:J54" si="0">SUM(E15:I15)</f>
        <v>0</v>
      </c>
    </row>
    <row r="16" spans="1:10">
      <c r="A16" s="2">
        <v>2</v>
      </c>
      <c r="B16" s="40" t="s">
        <v>73</v>
      </c>
      <c r="C16" s="77" t="s">
        <v>431</v>
      </c>
      <c r="D16" s="77" t="s">
        <v>432</v>
      </c>
      <c r="E16" s="34">
        <v>0</v>
      </c>
      <c r="F16" s="34">
        <v>0</v>
      </c>
      <c r="G16" s="34">
        <v>0</v>
      </c>
      <c r="H16" s="34">
        <v>1</v>
      </c>
      <c r="I16" s="34">
        <v>0</v>
      </c>
      <c r="J16" s="34">
        <f t="shared" si="0"/>
        <v>1</v>
      </c>
    </row>
    <row r="17" spans="1:13">
      <c r="A17" s="2">
        <v>3</v>
      </c>
      <c r="B17" s="40" t="s">
        <v>74</v>
      </c>
      <c r="C17" s="83" t="s">
        <v>434</v>
      </c>
      <c r="D17" s="83" t="s">
        <v>0</v>
      </c>
      <c r="E17" s="34">
        <v>0</v>
      </c>
      <c r="F17" s="34">
        <v>2</v>
      </c>
      <c r="G17" s="34">
        <v>0</v>
      </c>
      <c r="H17" s="34">
        <v>0</v>
      </c>
      <c r="I17" s="34">
        <v>2</v>
      </c>
      <c r="J17" s="34">
        <f t="shared" si="0"/>
        <v>4</v>
      </c>
    </row>
    <row r="18" spans="1:13">
      <c r="A18" s="2">
        <v>4</v>
      </c>
      <c r="B18" s="40" t="s">
        <v>75</v>
      </c>
      <c r="C18" s="2" t="s">
        <v>436</v>
      </c>
      <c r="D18" s="79" t="s">
        <v>290</v>
      </c>
      <c r="E18" s="34">
        <v>2</v>
      </c>
      <c r="F18" s="34">
        <v>0</v>
      </c>
      <c r="G18" s="34">
        <v>0</v>
      </c>
      <c r="H18" s="34">
        <v>0</v>
      </c>
      <c r="I18" s="34">
        <v>0</v>
      </c>
      <c r="J18" s="34">
        <f t="shared" si="0"/>
        <v>2</v>
      </c>
      <c r="L18" s="57"/>
      <c r="M18" s="57"/>
    </row>
    <row r="19" spans="1:13">
      <c r="A19" s="2">
        <v>5</v>
      </c>
      <c r="B19" s="40" t="s">
        <v>76</v>
      </c>
      <c r="C19" s="94" t="s">
        <v>429</v>
      </c>
      <c r="D19" s="79" t="s">
        <v>12</v>
      </c>
      <c r="E19" s="34">
        <v>0</v>
      </c>
      <c r="F19" s="34">
        <v>0</v>
      </c>
      <c r="G19" s="34">
        <v>0</v>
      </c>
      <c r="H19" s="34">
        <v>0</v>
      </c>
      <c r="I19" s="34">
        <v>1</v>
      </c>
      <c r="J19" s="34">
        <f t="shared" si="0"/>
        <v>1</v>
      </c>
      <c r="L19" s="85"/>
      <c r="M19" s="85"/>
    </row>
    <row r="20" spans="1:13">
      <c r="A20" s="2">
        <v>6</v>
      </c>
      <c r="B20" s="40" t="s">
        <v>77</v>
      </c>
      <c r="C20" s="79" t="s">
        <v>438</v>
      </c>
      <c r="D20" s="79" t="s">
        <v>8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f t="shared" si="0"/>
        <v>0</v>
      </c>
      <c r="L20" s="85"/>
      <c r="M20" s="85"/>
    </row>
    <row r="21" spans="1:13">
      <c r="A21" s="2">
        <v>7</v>
      </c>
      <c r="B21" s="40" t="s">
        <v>78</v>
      </c>
      <c r="C21" s="2" t="s">
        <v>435</v>
      </c>
      <c r="D21" s="80" t="s">
        <v>10</v>
      </c>
      <c r="E21" s="34">
        <v>0</v>
      </c>
      <c r="F21" s="34">
        <v>0</v>
      </c>
      <c r="G21" s="34">
        <v>0</v>
      </c>
      <c r="H21" s="34">
        <v>0</v>
      </c>
      <c r="I21" s="34">
        <v>8</v>
      </c>
      <c r="J21" s="34">
        <f t="shared" si="0"/>
        <v>8</v>
      </c>
      <c r="L21" s="85"/>
      <c r="M21" s="85"/>
    </row>
    <row r="22" spans="1:13">
      <c r="A22" s="2">
        <v>8</v>
      </c>
      <c r="B22" s="40" t="s">
        <v>79</v>
      </c>
      <c r="C22" s="79" t="s">
        <v>430</v>
      </c>
      <c r="D22" s="80" t="s">
        <v>5</v>
      </c>
      <c r="E22" s="34">
        <v>0</v>
      </c>
      <c r="F22" s="34">
        <v>0</v>
      </c>
      <c r="G22" s="34">
        <v>0</v>
      </c>
      <c r="H22" s="34">
        <v>0</v>
      </c>
      <c r="I22" s="34">
        <v>1</v>
      </c>
      <c r="J22" s="34">
        <f t="shared" si="0"/>
        <v>1</v>
      </c>
      <c r="L22" s="41"/>
      <c r="M22" s="59"/>
    </row>
    <row r="23" spans="1:13">
      <c r="A23" s="2">
        <v>9</v>
      </c>
      <c r="B23" s="40" t="s">
        <v>80</v>
      </c>
      <c r="C23" s="79" t="s">
        <v>433</v>
      </c>
      <c r="D23" s="79" t="s">
        <v>8</v>
      </c>
      <c r="E23" s="34">
        <v>0</v>
      </c>
      <c r="F23" s="34">
        <v>2</v>
      </c>
      <c r="G23" s="34">
        <v>0</v>
      </c>
      <c r="H23" s="34">
        <v>1</v>
      </c>
      <c r="I23" s="34">
        <v>0</v>
      </c>
      <c r="J23" s="34">
        <f t="shared" si="0"/>
        <v>3</v>
      </c>
      <c r="L23" s="85"/>
      <c r="M23" s="85"/>
    </row>
    <row r="24" spans="1:13">
      <c r="A24" s="2">
        <v>10</v>
      </c>
      <c r="B24" s="40" t="s">
        <v>81</v>
      </c>
      <c r="C24" s="79" t="s">
        <v>91</v>
      </c>
      <c r="D24" s="79" t="s">
        <v>319</v>
      </c>
      <c r="E24" s="34">
        <v>10</v>
      </c>
      <c r="F24" s="34">
        <v>2</v>
      </c>
      <c r="G24" s="34">
        <v>0</v>
      </c>
      <c r="H24" s="34">
        <v>0</v>
      </c>
      <c r="I24" s="34">
        <v>2</v>
      </c>
      <c r="J24" s="34">
        <f t="shared" si="0"/>
        <v>14</v>
      </c>
      <c r="L24" s="85"/>
      <c r="M24" s="85"/>
    </row>
    <row r="25" spans="1:13">
      <c r="A25" s="2">
        <v>11</v>
      </c>
      <c r="B25" s="40" t="s">
        <v>82</v>
      </c>
      <c r="C25" s="2" t="s">
        <v>395</v>
      </c>
      <c r="D25" s="2" t="s">
        <v>396</v>
      </c>
      <c r="E25" s="34">
        <v>10</v>
      </c>
      <c r="F25" s="34">
        <v>10</v>
      </c>
      <c r="G25" s="34">
        <v>2</v>
      </c>
      <c r="H25" s="34">
        <v>1</v>
      </c>
      <c r="I25" s="34">
        <v>10</v>
      </c>
      <c r="J25" s="34">
        <f t="shared" si="0"/>
        <v>33</v>
      </c>
      <c r="L25" s="85"/>
      <c r="M25" s="85"/>
    </row>
    <row r="26" spans="1:13">
      <c r="A26" s="2">
        <v>12</v>
      </c>
      <c r="B26" s="40" t="s">
        <v>83</v>
      </c>
      <c r="C26" s="2" t="s">
        <v>397</v>
      </c>
      <c r="D26" s="2" t="s">
        <v>319</v>
      </c>
      <c r="E26" s="34">
        <v>2</v>
      </c>
      <c r="F26" s="34">
        <v>0</v>
      </c>
      <c r="G26" s="34">
        <v>2</v>
      </c>
      <c r="H26" s="34">
        <v>0</v>
      </c>
      <c r="I26" s="34">
        <v>10</v>
      </c>
      <c r="J26" s="34">
        <f t="shared" si="0"/>
        <v>14</v>
      </c>
      <c r="L26" s="85"/>
      <c r="M26" s="85"/>
    </row>
    <row r="27" spans="1:13">
      <c r="A27" s="2">
        <v>13</v>
      </c>
      <c r="B27" s="40" t="s">
        <v>84</v>
      </c>
      <c r="C27" s="71" t="s">
        <v>403</v>
      </c>
      <c r="D27" s="71" t="s">
        <v>5</v>
      </c>
      <c r="E27" s="34">
        <v>8</v>
      </c>
      <c r="F27" s="34">
        <v>2</v>
      </c>
      <c r="G27" s="34">
        <v>2</v>
      </c>
      <c r="H27" s="34">
        <v>0</v>
      </c>
      <c r="I27" s="34">
        <v>10</v>
      </c>
      <c r="J27" s="34">
        <f t="shared" si="0"/>
        <v>22</v>
      </c>
      <c r="L27" s="85"/>
      <c r="M27" s="85"/>
    </row>
    <row r="28" spans="1:13">
      <c r="A28" s="2">
        <v>14</v>
      </c>
      <c r="B28" s="40" t="s">
        <v>85</v>
      </c>
      <c r="C28" s="2" t="s">
        <v>398</v>
      </c>
      <c r="D28" s="2" t="s">
        <v>399</v>
      </c>
      <c r="E28" s="34">
        <v>10</v>
      </c>
      <c r="F28" s="34">
        <v>5</v>
      </c>
      <c r="G28" s="34">
        <v>4</v>
      </c>
      <c r="H28" s="34">
        <v>6</v>
      </c>
      <c r="I28" s="34">
        <v>10</v>
      </c>
      <c r="J28" s="34">
        <f t="shared" si="0"/>
        <v>35</v>
      </c>
      <c r="L28" s="85"/>
      <c r="M28" s="85"/>
    </row>
    <row r="29" spans="1:13">
      <c r="A29" s="2">
        <v>15</v>
      </c>
      <c r="B29" s="40" t="s">
        <v>218</v>
      </c>
      <c r="C29" s="2" t="s">
        <v>400</v>
      </c>
      <c r="D29" s="2" t="s">
        <v>401</v>
      </c>
      <c r="E29" s="34">
        <v>10</v>
      </c>
      <c r="F29" s="34">
        <v>10</v>
      </c>
      <c r="G29" s="34">
        <v>10</v>
      </c>
      <c r="H29" s="34">
        <v>0</v>
      </c>
      <c r="I29" s="34">
        <v>10</v>
      </c>
      <c r="J29" s="34">
        <f t="shared" si="0"/>
        <v>40</v>
      </c>
      <c r="L29" s="85"/>
      <c r="M29" s="85"/>
    </row>
    <row r="30" spans="1:13">
      <c r="A30" s="2">
        <v>16</v>
      </c>
      <c r="B30" s="40" t="s">
        <v>219</v>
      </c>
      <c r="C30" s="2" t="s">
        <v>406</v>
      </c>
      <c r="D30" s="2" t="s">
        <v>0</v>
      </c>
      <c r="E30" s="34">
        <v>10</v>
      </c>
      <c r="F30" s="34">
        <v>2</v>
      </c>
      <c r="G30" s="34">
        <v>0</v>
      </c>
      <c r="H30" s="34">
        <v>0</v>
      </c>
      <c r="I30" s="34">
        <v>0</v>
      </c>
      <c r="J30" s="34">
        <f t="shared" si="0"/>
        <v>12</v>
      </c>
      <c r="L30" s="85"/>
      <c r="M30" s="85"/>
    </row>
    <row r="31" spans="1:13">
      <c r="A31" s="2">
        <v>17</v>
      </c>
      <c r="B31" s="40" t="s">
        <v>220</v>
      </c>
      <c r="C31" s="2" t="s">
        <v>407</v>
      </c>
      <c r="D31" s="2" t="s">
        <v>319</v>
      </c>
      <c r="E31" s="34">
        <v>10</v>
      </c>
      <c r="F31" s="34">
        <v>0</v>
      </c>
      <c r="G31" s="34">
        <v>0</v>
      </c>
      <c r="H31" s="34">
        <v>0</v>
      </c>
      <c r="I31" s="34">
        <v>10</v>
      </c>
      <c r="J31" s="34">
        <f t="shared" si="0"/>
        <v>20</v>
      </c>
      <c r="L31" s="85"/>
      <c r="M31" s="85"/>
    </row>
    <row r="32" spans="1:13">
      <c r="A32" s="2">
        <v>18</v>
      </c>
      <c r="B32" s="40" t="s">
        <v>221</v>
      </c>
      <c r="C32" s="2" t="s">
        <v>402</v>
      </c>
      <c r="D32" s="73" t="s">
        <v>12</v>
      </c>
      <c r="E32" s="34">
        <v>10</v>
      </c>
      <c r="F32" s="34">
        <v>9</v>
      </c>
      <c r="G32" s="34">
        <v>4</v>
      </c>
      <c r="H32" s="34">
        <v>0</v>
      </c>
      <c r="I32" s="34">
        <v>10</v>
      </c>
      <c r="J32" s="34">
        <f t="shared" si="0"/>
        <v>33</v>
      </c>
      <c r="L32" s="56"/>
      <c r="M32" s="56"/>
    </row>
    <row r="33" spans="1:13">
      <c r="A33" s="2">
        <v>19</v>
      </c>
      <c r="B33" s="40" t="s">
        <v>222</v>
      </c>
      <c r="C33" s="2" t="s">
        <v>409</v>
      </c>
      <c r="D33" s="2" t="s">
        <v>149</v>
      </c>
      <c r="E33" s="34">
        <v>10</v>
      </c>
      <c r="F33" s="34">
        <v>10</v>
      </c>
      <c r="G33" s="34">
        <v>4</v>
      </c>
      <c r="H33" s="34">
        <v>1</v>
      </c>
      <c r="I33" s="34">
        <v>8</v>
      </c>
      <c r="J33" s="34">
        <f t="shared" si="0"/>
        <v>33</v>
      </c>
      <c r="L33" s="56"/>
      <c r="M33" s="59"/>
    </row>
    <row r="34" spans="1:13">
      <c r="A34" s="2">
        <v>20</v>
      </c>
      <c r="B34" s="40" t="s">
        <v>223</v>
      </c>
      <c r="C34" s="2" t="s">
        <v>408</v>
      </c>
      <c r="D34" s="2" t="s">
        <v>150</v>
      </c>
      <c r="E34" s="34">
        <v>8</v>
      </c>
      <c r="F34" s="34">
        <v>5</v>
      </c>
      <c r="G34" s="34">
        <v>2</v>
      </c>
      <c r="H34" s="34">
        <v>0</v>
      </c>
      <c r="I34" s="34">
        <v>2</v>
      </c>
      <c r="J34" s="34">
        <f t="shared" si="0"/>
        <v>17</v>
      </c>
      <c r="L34" s="85"/>
      <c r="M34" s="85"/>
    </row>
    <row r="35" spans="1:13">
      <c r="A35" s="2">
        <v>21</v>
      </c>
      <c r="B35" s="40" t="s">
        <v>224</v>
      </c>
      <c r="C35" s="71" t="s">
        <v>394</v>
      </c>
      <c r="D35" s="71" t="s">
        <v>10</v>
      </c>
      <c r="E35" s="34">
        <v>10</v>
      </c>
      <c r="F35" s="34">
        <v>5</v>
      </c>
      <c r="G35" s="34">
        <v>6</v>
      </c>
      <c r="H35" s="34">
        <v>2</v>
      </c>
      <c r="I35" s="34">
        <v>10</v>
      </c>
      <c r="J35" s="34">
        <f t="shared" si="0"/>
        <v>33</v>
      </c>
      <c r="L35" s="85"/>
      <c r="M35" s="85"/>
    </row>
    <row r="36" spans="1:13">
      <c r="A36" s="2">
        <v>22</v>
      </c>
      <c r="B36" s="40" t="s">
        <v>225</v>
      </c>
      <c r="C36" s="79" t="s">
        <v>440</v>
      </c>
      <c r="D36" s="80" t="s">
        <v>12</v>
      </c>
      <c r="E36" s="34">
        <v>4</v>
      </c>
      <c r="F36" s="34">
        <v>0</v>
      </c>
      <c r="G36" s="34">
        <v>0</v>
      </c>
      <c r="H36" s="34">
        <v>0</v>
      </c>
      <c r="I36" s="34">
        <v>10</v>
      </c>
      <c r="J36" s="34">
        <f t="shared" si="0"/>
        <v>14</v>
      </c>
      <c r="L36" s="85"/>
      <c r="M36" s="85"/>
    </row>
    <row r="37" spans="1:13">
      <c r="A37" s="2">
        <v>23</v>
      </c>
      <c r="B37" s="40" t="s">
        <v>226</v>
      </c>
      <c r="C37" s="77" t="s">
        <v>411</v>
      </c>
      <c r="D37" s="77" t="s">
        <v>326</v>
      </c>
      <c r="E37" s="34">
        <v>8</v>
      </c>
      <c r="F37" s="34">
        <v>5</v>
      </c>
      <c r="G37" s="34">
        <v>2</v>
      </c>
      <c r="H37" s="34">
        <v>0</v>
      </c>
      <c r="I37" s="34">
        <v>0</v>
      </c>
      <c r="J37" s="34">
        <f t="shared" si="0"/>
        <v>15</v>
      </c>
      <c r="L37" s="85"/>
      <c r="M37" s="85"/>
    </row>
    <row r="38" spans="1:13">
      <c r="A38" s="2">
        <v>24</v>
      </c>
      <c r="B38" s="40" t="s">
        <v>227</v>
      </c>
      <c r="C38" s="2" t="s">
        <v>404</v>
      </c>
      <c r="D38" s="73" t="s">
        <v>324</v>
      </c>
      <c r="E38" s="34">
        <v>10</v>
      </c>
      <c r="F38" s="34">
        <v>10</v>
      </c>
      <c r="G38" s="34">
        <v>4</v>
      </c>
      <c r="H38" s="34">
        <v>2</v>
      </c>
      <c r="I38" s="34">
        <v>10</v>
      </c>
      <c r="J38" s="34">
        <f t="shared" si="0"/>
        <v>36</v>
      </c>
      <c r="L38" s="85"/>
      <c r="M38" s="85"/>
    </row>
    <row r="39" spans="1:13">
      <c r="A39" s="2">
        <v>25</v>
      </c>
      <c r="B39" s="40" t="s">
        <v>228</v>
      </c>
      <c r="C39" s="71" t="s">
        <v>405</v>
      </c>
      <c r="D39" s="71" t="s">
        <v>10</v>
      </c>
      <c r="E39" s="34">
        <v>10</v>
      </c>
      <c r="F39" s="34">
        <v>10</v>
      </c>
      <c r="G39" s="34">
        <v>10</v>
      </c>
      <c r="H39" s="34">
        <v>10</v>
      </c>
      <c r="I39" s="34">
        <v>10</v>
      </c>
      <c r="J39" s="34">
        <f t="shared" si="0"/>
        <v>50</v>
      </c>
      <c r="L39" s="85"/>
      <c r="M39" s="85"/>
    </row>
    <row r="40" spans="1:13">
      <c r="A40" s="2">
        <v>26</v>
      </c>
      <c r="B40" s="40" t="s">
        <v>229</v>
      </c>
      <c r="C40" s="79" t="s">
        <v>90</v>
      </c>
      <c r="D40" s="79" t="s">
        <v>415</v>
      </c>
      <c r="E40" s="34">
        <v>4</v>
      </c>
      <c r="F40" s="34">
        <v>0</v>
      </c>
      <c r="G40" s="34">
        <v>0</v>
      </c>
      <c r="H40" s="34">
        <v>0</v>
      </c>
      <c r="I40" s="34">
        <v>0</v>
      </c>
      <c r="J40" s="34">
        <f t="shared" si="0"/>
        <v>4</v>
      </c>
      <c r="L40" s="85"/>
      <c r="M40" s="85"/>
    </row>
    <row r="41" spans="1:13">
      <c r="A41" s="2">
        <v>27</v>
      </c>
      <c r="B41" s="40" t="s">
        <v>230</v>
      </c>
      <c r="C41" s="81" t="s">
        <v>426</v>
      </c>
      <c r="D41" s="81" t="s">
        <v>12</v>
      </c>
      <c r="E41" s="34">
        <v>2</v>
      </c>
      <c r="F41" s="34">
        <v>2</v>
      </c>
      <c r="G41" s="34">
        <v>0</v>
      </c>
      <c r="H41" s="34">
        <v>0</v>
      </c>
      <c r="I41" s="34">
        <v>0</v>
      </c>
      <c r="J41" s="34">
        <f t="shared" si="0"/>
        <v>4</v>
      </c>
      <c r="L41" s="85"/>
      <c r="M41" s="85"/>
    </row>
    <row r="42" spans="1:13">
      <c r="A42" s="2">
        <v>28</v>
      </c>
      <c r="B42" s="40" t="s">
        <v>231</v>
      </c>
      <c r="C42" s="81" t="s">
        <v>427</v>
      </c>
      <c r="D42" s="81" t="s">
        <v>428</v>
      </c>
      <c r="E42" s="34">
        <v>4</v>
      </c>
      <c r="F42" s="34">
        <v>0</v>
      </c>
      <c r="G42" s="34">
        <v>0</v>
      </c>
      <c r="H42" s="34">
        <v>0</v>
      </c>
      <c r="I42" s="34">
        <v>10</v>
      </c>
      <c r="J42" s="34">
        <f t="shared" si="0"/>
        <v>14</v>
      </c>
      <c r="L42" s="85"/>
      <c r="M42" s="85"/>
    </row>
    <row r="43" spans="1:13">
      <c r="A43" s="2">
        <v>29</v>
      </c>
      <c r="B43" s="40" t="s">
        <v>232</v>
      </c>
      <c r="C43" s="72" t="s">
        <v>422</v>
      </c>
      <c r="D43" s="71" t="s">
        <v>328</v>
      </c>
      <c r="E43" s="34">
        <v>10</v>
      </c>
      <c r="F43" s="34">
        <v>0</v>
      </c>
      <c r="G43" s="34">
        <v>0</v>
      </c>
      <c r="H43" s="34">
        <v>0</v>
      </c>
      <c r="I43" s="34">
        <v>0</v>
      </c>
      <c r="J43" s="34">
        <f t="shared" si="0"/>
        <v>10</v>
      </c>
      <c r="L43" s="85"/>
      <c r="M43" s="85"/>
    </row>
    <row r="44" spans="1:13">
      <c r="A44" s="2">
        <v>30</v>
      </c>
      <c r="B44" s="40" t="s">
        <v>233</v>
      </c>
      <c r="C44" s="79" t="s">
        <v>417</v>
      </c>
      <c r="D44" s="80" t="s">
        <v>418</v>
      </c>
      <c r="E44" s="34">
        <v>0</v>
      </c>
      <c r="F44" s="34">
        <v>2</v>
      </c>
      <c r="G44" s="34">
        <v>0</v>
      </c>
      <c r="H44" s="34">
        <v>0</v>
      </c>
      <c r="I44" s="34">
        <v>0</v>
      </c>
      <c r="J44" s="34">
        <f t="shared" si="0"/>
        <v>2</v>
      </c>
      <c r="L44" s="85"/>
      <c r="M44" s="85"/>
    </row>
    <row r="45" spans="1:13">
      <c r="A45" s="2">
        <v>31</v>
      </c>
      <c r="B45" s="40" t="s">
        <v>234</v>
      </c>
      <c r="C45" s="77" t="s">
        <v>412</v>
      </c>
      <c r="D45" s="78" t="s">
        <v>413</v>
      </c>
      <c r="E45" s="34">
        <v>0</v>
      </c>
      <c r="F45" s="34">
        <v>2</v>
      </c>
      <c r="G45" s="34">
        <v>2</v>
      </c>
      <c r="H45" s="34">
        <v>2</v>
      </c>
      <c r="I45" s="34">
        <v>0</v>
      </c>
      <c r="J45" s="34">
        <f t="shared" si="0"/>
        <v>6</v>
      </c>
      <c r="L45" s="85"/>
      <c r="M45" s="85"/>
    </row>
    <row r="46" spans="1:13">
      <c r="A46" s="2">
        <v>32</v>
      </c>
      <c r="B46" s="40" t="s">
        <v>235</v>
      </c>
      <c r="C46" s="82" t="s">
        <v>414</v>
      </c>
      <c r="D46" s="82" t="s">
        <v>315</v>
      </c>
      <c r="E46" s="34">
        <v>0</v>
      </c>
      <c r="F46" s="34">
        <v>5</v>
      </c>
      <c r="G46" s="34">
        <v>0</v>
      </c>
      <c r="H46" s="34">
        <v>0</v>
      </c>
      <c r="I46" s="34">
        <v>0</v>
      </c>
      <c r="J46" s="34">
        <f t="shared" si="0"/>
        <v>5</v>
      </c>
      <c r="L46" s="85"/>
      <c r="M46" s="85"/>
    </row>
    <row r="47" spans="1:13">
      <c r="A47" s="2">
        <v>33</v>
      </c>
      <c r="B47" s="40" t="s">
        <v>236</v>
      </c>
      <c r="C47" s="72" t="s">
        <v>416</v>
      </c>
      <c r="D47" s="71" t="s">
        <v>330</v>
      </c>
      <c r="E47" s="34">
        <v>10</v>
      </c>
      <c r="F47" s="34">
        <v>0</v>
      </c>
      <c r="G47" s="34">
        <v>4</v>
      </c>
      <c r="H47" s="34">
        <v>0</v>
      </c>
      <c r="I47" s="34">
        <v>10</v>
      </c>
      <c r="J47" s="34">
        <f t="shared" si="0"/>
        <v>24</v>
      </c>
      <c r="L47" s="85"/>
      <c r="M47" s="85"/>
    </row>
    <row r="48" spans="1:13">
      <c r="A48" s="2">
        <v>34</v>
      </c>
      <c r="B48" s="40" t="s">
        <v>237</v>
      </c>
      <c r="C48" s="72" t="s">
        <v>423</v>
      </c>
      <c r="D48" s="71" t="s">
        <v>371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f t="shared" si="0"/>
        <v>0</v>
      </c>
      <c r="L48" s="85"/>
      <c r="M48" s="85"/>
    </row>
    <row r="49" spans="1:13">
      <c r="A49" s="2">
        <v>35</v>
      </c>
      <c r="B49" s="40" t="s">
        <v>238</v>
      </c>
      <c r="C49" s="2" t="s">
        <v>421</v>
      </c>
      <c r="D49" s="80" t="s">
        <v>303</v>
      </c>
      <c r="E49" s="34">
        <v>0</v>
      </c>
      <c r="F49" s="34">
        <v>4</v>
      </c>
      <c r="G49" s="34">
        <v>2</v>
      </c>
      <c r="H49" s="34">
        <v>0</v>
      </c>
      <c r="I49" s="34">
        <v>0</v>
      </c>
      <c r="J49" s="34">
        <f t="shared" si="0"/>
        <v>6</v>
      </c>
      <c r="L49" s="56"/>
      <c r="M49" s="56"/>
    </row>
    <row r="50" spans="1:13">
      <c r="A50" s="2">
        <v>36</v>
      </c>
      <c r="B50" s="40" t="s">
        <v>239</v>
      </c>
      <c r="C50" s="72" t="s">
        <v>385</v>
      </c>
      <c r="D50" s="71" t="s">
        <v>379</v>
      </c>
      <c r="E50" s="34">
        <v>8</v>
      </c>
      <c r="F50" s="34">
        <v>0</v>
      </c>
      <c r="G50" s="34">
        <v>2</v>
      </c>
      <c r="H50" s="34">
        <v>0</v>
      </c>
      <c r="I50" s="34">
        <v>5</v>
      </c>
      <c r="J50" s="34">
        <f t="shared" si="0"/>
        <v>15</v>
      </c>
    </row>
    <row r="51" spans="1:13">
      <c r="A51" s="2">
        <v>37</v>
      </c>
      <c r="B51" s="40" t="s">
        <v>240</v>
      </c>
      <c r="C51" s="2" t="s">
        <v>88</v>
      </c>
      <c r="D51" s="80" t="s">
        <v>420</v>
      </c>
      <c r="E51" s="34">
        <v>3</v>
      </c>
      <c r="F51" s="34">
        <v>2</v>
      </c>
      <c r="G51" s="34">
        <v>2</v>
      </c>
      <c r="H51" s="34">
        <v>2</v>
      </c>
      <c r="I51" s="34">
        <v>3</v>
      </c>
      <c r="J51" s="34">
        <f t="shared" si="0"/>
        <v>12</v>
      </c>
    </row>
    <row r="52" spans="1:13">
      <c r="A52" s="2">
        <v>38</v>
      </c>
      <c r="B52" s="40" t="s">
        <v>241</v>
      </c>
      <c r="C52" s="79" t="s">
        <v>419</v>
      </c>
      <c r="D52" s="79" t="s">
        <v>9</v>
      </c>
      <c r="E52" s="34">
        <v>10</v>
      </c>
      <c r="F52" s="34">
        <v>2</v>
      </c>
      <c r="G52" s="34">
        <v>4</v>
      </c>
      <c r="H52" s="34">
        <v>0</v>
      </c>
      <c r="I52" s="34">
        <v>0</v>
      </c>
      <c r="J52" s="34">
        <f t="shared" si="0"/>
        <v>16</v>
      </c>
    </row>
    <row r="53" spans="1:13">
      <c r="A53" s="2">
        <v>39</v>
      </c>
      <c r="B53" s="40" t="s">
        <v>242</v>
      </c>
      <c r="C53" s="2" t="s">
        <v>410</v>
      </c>
      <c r="D53" s="2" t="s">
        <v>340</v>
      </c>
      <c r="E53" s="34">
        <v>10</v>
      </c>
      <c r="F53" s="34">
        <v>2</v>
      </c>
      <c r="G53" s="34">
        <v>2</v>
      </c>
      <c r="H53" s="34">
        <v>0</v>
      </c>
      <c r="I53" s="34">
        <v>0</v>
      </c>
      <c r="J53" s="34">
        <f t="shared" si="0"/>
        <v>14</v>
      </c>
    </row>
    <row r="54" spans="1:13">
      <c r="A54" s="2">
        <v>40</v>
      </c>
      <c r="B54" s="40" t="s">
        <v>243</v>
      </c>
      <c r="C54" s="79" t="s">
        <v>424</v>
      </c>
      <c r="D54" s="80" t="s">
        <v>425</v>
      </c>
      <c r="E54" s="34">
        <v>8</v>
      </c>
      <c r="F54" s="34">
        <v>2</v>
      </c>
      <c r="G54" s="34">
        <v>0</v>
      </c>
      <c r="H54" s="34">
        <v>0</v>
      </c>
      <c r="I54" s="34">
        <v>10</v>
      </c>
      <c r="J54" s="34">
        <f t="shared" si="0"/>
        <v>20</v>
      </c>
    </row>
    <row r="55" spans="1:13">
      <c r="A55" s="41"/>
      <c r="B55" s="93"/>
      <c r="C55" s="45"/>
      <c r="D55" s="45"/>
      <c r="E55" s="42"/>
      <c r="F55" s="42"/>
      <c r="G55" s="42"/>
      <c r="H55" s="42"/>
      <c r="I55" s="42"/>
      <c r="J55" s="42"/>
    </row>
    <row r="56" spans="1:13">
      <c r="A56" s="41"/>
      <c r="B56" s="39" t="s">
        <v>18</v>
      </c>
      <c r="C56" s="45"/>
      <c r="D56" s="114" t="s">
        <v>45</v>
      </c>
      <c r="E56" s="42"/>
      <c r="F56" s="42"/>
      <c r="G56" s="42"/>
      <c r="H56" s="42"/>
      <c r="I56" s="42"/>
      <c r="J56" s="42"/>
    </row>
    <row r="57" spans="1:13">
      <c r="A57" s="41"/>
      <c r="B57" s="39" t="s">
        <v>19</v>
      </c>
      <c r="C57" s="41"/>
      <c r="D57" s="115" t="s">
        <v>141</v>
      </c>
      <c r="E57" s="42"/>
      <c r="F57" s="42"/>
      <c r="G57" s="42"/>
      <c r="H57" s="42"/>
      <c r="I57" s="42"/>
      <c r="J57" s="42"/>
    </row>
    <row r="58" spans="1:13">
      <c r="A58" s="41"/>
      <c r="B58" s="41"/>
      <c r="C58" s="41"/>
      <c r="D58" s="36" t="s">
        <v>140</v>
      </c>
      <c r="E58" s="42"/>
      <c r="F58" s="42"/>
      <c r="G58" s="42"/>
      <c r="H58" s="42"/>
      <c r="I58" s="42"/>
      <c r="J58" s="42"/>
    </row>
    <row r="59" spans="1:13">
      <c r="A59" s="41"/>
      <c r="B59" s="41"/>
      <c r="C59" s="43"/>
      <c r="D59" s="116" t="s">
        <v>549</v>
      </c>
      <c r="E59" s="42"/>
      <c r="F59" s="42"/>
      <c r="G59" s="42"/>
      <c r="H59" s="42"/>
      <c r="I59" s="42"/>
      <c r="J59" s="42"/>
    </row>
    <row r="60" spans="1:13">
      <c r="A60" s="41"/>
      <c r="D60" s="117" t="s">
        <v>550</v>
      </c>
      <c r="E60" s="42"/>
      <c r="F60" s="42"/>
      <c r="G60" s="42"/>
      <c r="H60" s="42"/>
      <c r="I60" s="42"/>
      <c r="J60" s="42"/>
    </row>
    <row r="61" spans="1:13">
      <c r="A61" s="41"/>
      <c r="C61" s="41"/>
      <c r="D61" s="115" t="s">
        <v>551</v>
      </c>
      <c r="E61" s="42"/>
      <c r="F61" s="42"/>
      <c r="G61" s="42"/>
      <c r="H61" s="42"/>
      <c r="I61" s="42"/>
      <c r="J61" s="42"/>
    </row>
    <row r="62" spans="1:13">
      <c r="A62" s="41"/>
      <c r="B62" s="41"/>
      <c r="C62" s="41"/>
      <c r="D62" s="114" t="s">
        <v>552</v>
      </c>
      <c r="E62" s="42"/>
      <c r="F62" s="42"/>
      <c r="G62" s="42"/>
      <c r="H62" s="42"/>
      <c r="I62" s="42"/>
      <c r="J62" s="42"/>
    </row>
    <row r="63" spans="1:13">
      <c r="A63" s="41"/>
      <c r="B63" s="41"/>
      <c r="C63" s="41"/>
      <c r="D63" s="68"/>
      <c r="E63" s="42"/>
      <c r="F63" s="42"/>
      <c r="G63" s="42"/>
      <c r="H63" s="42"/>
      <c r="I63" s="42"/>
      <c r="J63" s="42"/>
    </row>
    <row r="64" spans="1:13">
      <c r="A64" s="41"/>
      <c r="B64" s="41"/>
      <c r="C64" s="41"/>
      <c r="D64" s="41"/>
      <c r="E64" s="42"/>
      <c r="F64" s="42"/>
      <c r="G64" s="42"/>
      <c r="H64" s="42"/>
      <c r="I64" s="42"/>
      <c r="J64" s="42"/>
    </row>
    <row r="66" spans="2:4">
      <c r="B66" s="33"/>
      <c r="D66" s="36"/>
    </row>
    <row r="67" spans="2:4">
      <c r="B67" s="33"/>
      <c r="D67" s="39"/>
    </row>
    <row r="68" spans="2:4">
      <c r="D68" s="39"/>
    </row>
    <row r="69" spans="2:4">
      <c r="D69" s="39"/>
    </row>
    <row r="70" spans="2:4">
      <c r="D70" s="39"/>
    </row>
    <row r="71" spans="2:4">
      <c r="D71" s="39"/>
    </row>
  </sheetData>
  <autoFilter ref="A14:J14"/>
  <mergeCells count="1">
    <mergeCell ref="D8:J8"/>
  </mergeCells>
  <pageMargins left="0.70866141732283472" right="0.70866141732283472" top="0.35433070866141736" bottom="0.35433070866141736" header="0" footer="0"/>
  <pageSetup paperSize="9" fitToHeight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topLeftCell="A28" workbookViewId="0">
      <selection activeCell="M21" sqref="M21"/>
    </sheetView>
  </sheetViews>
  <sheetFormatPr defaultColWidth="9.140625" defaultRowHeight="15"/>
  <cols>
    <col min="1" max="1" width="4.42578125" style="14" customWidth="1"/>
    <col min="2" max="2" width="9.140625" style="14"/>
    <col min="3" max="3" width="14.85546875" style="14" customWidth="1"/>
    <col min="4" max="4" width="12.85546875" style="14" customWidth="1"/>
    <col min="5" max="9" width="3.7109375" style="14" customWidth="1"/>
    <col min="10" max="16384" width="9.140625" style="14"/>
  </cols>
  <sheetData>
    <row r="1" spans="1:10">
      <c r="A1" s="17"/>
      <c r="B1" s="27" t="s">
        <v>26</v>
      </c>
      <c r="C1" s="27"/>
      <c r="D1" s="27"/>
    </row>
    <row r="2" spans="1:10">
      <c r="A2" s="17"/>
      <c r="B2" s="27" t="s">
        <v>193</v>
      </c>
      <c r="C2" s="27"/>
      <c r="D2" s="18" t="s">
        <v>246</v>
      </c>
    </row>
    <row r="3" spans="1:10">
      <c r="A3" s="17"/>
      <c r="B3" s="20" t="s">
        <v>217</v>
      </c>
      <c r="C3" s="28"/>
      <c r="D3" s="70">
        <v>43792</v>
      </c>
    </row>
    <row r="4" spans="1:10">
      <c r="A4" s="17"/>
      <c r="B4" s="27" t="s">
        <v>161</v>
      </c>
      <c r="C4" s="27"/>
      <c r="D4" s="18"/>
      <c r="E4" s="69">
        <v>10</v>
      </c>
    </row>
    <row r="5" spans="1:10">
      <c r="A5" s="17"/>
      <c r="B5" s="27" t="s">
        <v>70</v>
      </c>
      <c r="C5" s="27"/>
      <c r="D5" s="18"/>
      <c r="E5" s="69">
        <v>45</v>
      </c>
    </row>
    <row r="6" spans="1:10">
      <c r="A6" s="17"/>
      <c r="B6" s="27" t="s">
        <v>71</v>
      </c>
      <c r="C6" s="27"/>
      <c r="D6" s="18"/>
      <c r="E6" s="69">
        <v>50</v>
      </c>
    </row>
    <row r="7" spans="1:10">
      <c r="A7" s="17"/>
      <c r="B7" s="27" t="s">
        <v>23</v>
      </c>
      <c r="C7" s="27"/>
      <c r="D7" s="21"/>
    </row>
    <row r="8" spans="1:10" ht="48.75" customHeight="1">
      <c r="A8" s="17"/>
      <c r="B8" s="29" t="s">
        <v>27</v>
      </c>
      <c r="C8" s="29"/>
      <c r="D8" s="119" t="s">
        <v>542</v>
      </c>
      <c r="E8" s="119"/>
      <c r="F8" s="119"/>
      <c r="G8" s="119"/>
      <c r="H8" s="119"/>
      <c r="I8" s="119"/>
      <c r="J8" s="119"/>
    </row>
    <row r="9" spans="1:10">
      <c r="A9" s="17"/>
      <c r="B9" s="22" t="s">
        <v>24</v>
      </c>
      <c r="C9" s="23"/>
      <c r="D9" s="23"/>
    </row>
    <row r="10" spans="1:10">
      <c r="A10" s="17"/>
      <c r="B10" s="23" t="s">
        <v>265</v>
      </c>
      <c r="C10" s="23"/>
      <c r="D10" s="23"/>
    </row>
    <row r="11" spans="1:10">
      <c r="A11" s="17"/>
      <c r="B11" s="23" t="s">
        <v>25</v>
      </c>
      <c r="C11" s="23"/>
      <c r="D11" s="23"/>
    </row>
    <row r="12" spans="1:10">
      <c r="A12" s="17"/>
      <c r="B12" s="19" t="s">
        <v>266</v>
      </c>
      <c r="C12" s="27"/>
      <c r="D12" s="27"/>
    </row>
    <row r="13" spans="1:10">
      <c r="A13" s="17"/>
      <c r="B13" s="25"/>
      <c r="C13" s="26"/>
      <c r="D13" s="26"/>
    </row>
    <row r="14" spans="1:10" ht="28.5">
      <c r="A14" s="1" t="s">
        <v>2</v>
      </c>
      <c r="B14" s="8" t="s">
        <v>21</v>
      </c>
      <c r="C14" s="1" t="s">
        <v>3</v>
      </c>
      <c r="D14" s="1" t="s">
        <v>4</v>
      </c>
      <c r="E14" s="16">
        <v>1</v>
      </c>
      <c r="F14" s="16">
        <v>2</v>
      </c>
      <c r="G14" s="16">
        <v>3</v>
      </c>
      <c r="H14" s="16">
        <v>4</v>
      </c>
      <c r="I14" s="16">
        <v>5</v>
      </c>
      <c r="J14" s="16" t="s">
        <v>22</v>
      </c>
    </row>
    <row r="15" spans="1:10">
      <c r="A15" s="2">
        <v>1</v>
      </c>
      <c r="B15" s="40" t="s">
        <v>92</v>
      </c>
      <c r="C15" s="77" t="s">
        <v>142</v>
      </c>
      <c r="D15" s="77" t="s">
        <v>456</v>
      </c>
      <c r="E15" s="30">
        <v>1</v>
      </c>
      <c r="F15" s="30">
        <v>1</v>
      </c>
      <c r="G15" s="30">
        <v>6</v>
      </c>
      <c r="H15" s="30">
        <v>0</v>
      </c>
      <c r="I15" s="30">
        <v>0</v>
      </c>
      <c r="J15" s="30">
        <f t="shared" ref="J15:J59" si="0">SUM(E15:I15)</f>
        <v>8</v>
      </c>
    </row>
    <row r="16" spans="1:10">
      <c r="A16" s="2">
        <v>2</v>
      </c>
      <c r="B16" s="40" t="s">
        <v>93</v>
      </c>
      <c r="C16" s="79" t="s">
        <v>462</v>
      </c>
      <c r="D16" s="79" t="s">
        <v>326</v>
      </c>
      <c r="E16" s="30">
        <v>0</v>
      </c>
      <c r="F16" s="30">
        <v>1</v>
      </c>
      <c r="G16" s="30">
        <v>3</v>
      </c>
      <c r="H16" s="30">
        <v>0</v>
      </c>
      <c r="I16" s="30">
        <v>1</v>
      </c>
      <c r="J16" s="30">
        <f t="shared" si="0"/>
        <v>5</v>
      </c>
    </row>
    <row r="17" spans="1:10">
      <c r="A17" s="2">
        <v>3</v>
      </c>
      <c r="B17" s="40" t="s">
        <v>94</v>
      </c>
      <c r="C17" s="79" t="s">
        <v>463</v>
      </c>
      <c r="D17" s="79" t="s">
        <v>464</v>
      </c>
      <c r="E17" s="30">
        <v>1</v>
      </c>
      <c r="F17" s="30">
        <v>2</v>
      </c>
      <c r="G17" s="30">
        <v>3</v>
      </c>
      <c r="H17" s="30">
        <v>1</v>
      </c>
      <c r="I17" s="30">
        <v>1</v>
      </c>
      <c r="J17" s="30">
        <f t="shared" si="0"/>
        <v>8</v>
      </c>
    </row>
    <row r="18" spans="1:10">
      <c r="A18" s="2">
        <v>4</v>
      </c>
      <c r="B18" s="40" t="s">
        <v>95</v>
      </c>
      <c r="C18" s="79" t="s">
        <v>115</v>
      </c>
      <c r="D18" s="79" t="s">
        <v>13</v>
      </c>
      <c r="E18" s="30">
        <v>1</v>
      </c>
      <c r="F18" s="30">
        <v>0</v>
      </c>
      <c r="G18" s="30">
        <v>1</v>
      </c>
      <c r="H18" s="30">
        <v>0</v>
      </c>
      <c r="I18" s="30">
        <v>1</v>
      </c>
      <c r="J18" s="30">
        <f t="shared" si="0"/>
        <v>3</v>
      </c>
    </row>
    <row r="19" spans="1:10">
      <c r="A19" s="2">
        <v>5</v>
      </c>
      <c r="B19" s="40" t="s">
        <v>96</v>
      </c>
      <c r="C19" s="81" t="s">
        <v>468</v>
      </c>
      <c r="D19" s="81" t="s">
        <v>469</v>
      </c>
      <c r="E19" s="30">
        <v>3</v>
      </c>
      <c r="F19" s="30">
        <v>1</v>
      </c>
      <c r="G19" s="30">
        <v>2</v>
      </c>
      <c r="H19" s="30">
        <v>0</v>
      </c>
      <c r="I19" s="30">
        <v>2</v>
      </c>
      <c r="J19" s="30">
        <f t="shared" si="0"/>
        <v>8</v>
      </c>
    </row>
    <row r="20" spans="1:10">
      <c r="A20" s="2">
        <v>6</v>
      </c>
      <c r="B20" s="40" t="s">
        <v>97</v>
      </c>
      <c r="C20" s="81" t="s">
        <v>470</v>
      </c>
      <c r="D20" s="81" t="s">
        <v>290</v>
      </c>
      <c r="E20" s="30">
        <v>1</v>
      </c>
      <c r="F20" s="30">
        <v>0</v>
      </c>
      <c r="G20" s="30">
        <v>1</v>
      </c>
      <c r="H20" s="30">
        <v>0</v>
      </c>
      <c r="I20" s="30">
        <v>0</v>
      </c>
      <c r="J20" s="30">
        <f t="shared" si="0"/>
        <v>2</v>
      </c>
    </row>
    <row r="21" spans="1:10">
      <c r="A21" s="2">
        <v>7</v>
      </c>
      <c r="B21" s="40" t="s">
        <v>98</v>
      </c>
      <c r="C21" s="77" t="s">
        <v>465</v>
      </c>
      <c r="D21" s="77" t="s">
        <v>0</v>
      </c>
      <c r="E21" s="30">
        <v>1</v>
      </c>
      <c r="F21" s="30">
        <v>0</v>
      </c>
      <c r="G21" s="30">
        <v>2</v>
      </c>
      <c r="H21" s="30">
        <v>0</v>
      </c>
      <c r="I21" s="30">
        <v>2</v>
      </c>
      <c r="J21" s="30">
        <f t="shared" si="0"/>
        <v>5</v>
      </c>
    </row>
    <row r="22" spans="1:10">
      <c r="A22" s="2">
        <v>8</v>
      </c>
      <c r="B22" s="40" t="s">
        <v>99</v>
      </c>
      <c r="C22" s="94" t="s">
        <v>471</v>
      </c>
      <c r="D22" s="79" t="s">
        <v>325</v>
      </c>
      <c r="E22" s="30">
        <v>1</v>
      </c>
      <c r="F22" s="30">
        <v>1</v>
      </c>
      <c r="G22" s="30">
        <v>1</v>
      </c>
      <c r="H22" s="30">
        <v>0</v>
      </c>
      <c r="I22" s="30">
        <v>0</v>
      </c>
      <c r="J22" s="30">
        <f t="shared" si="0"/>
        <v>3</v>
      </c>
    </row>
    <row r="23" spans="1:10">
      <c r="A23" s="2">
        <v>9</v>
      </c>
      <c r="B23" s="40" t="s">
        <v>100</v>
      </c>
      <c r="C23" s="79" t="s">
        <v>473</v>
      </c>
      <c r="D23" s="80" t="s">
        <v>418</v>
      </c>
      <c r="E23" s="30">
        <v>0</v>
      </c>
      <c r="F23" s="30">
        <v>1</v>
      </c>
      <c r="G23" s="30">
        <v>2</v>
      </c>
      <c r="H23" s="30">
        <v>0</v>
      </c>
      <c r="I23" s="30">
        <v>0</v>
      </c>
      <c r="J23" s="30">
        <f t="shared" si="0"/>
        <v>3</v>
      </c>
    </row>
    <row r="24" spans="1:10">
      <c r="A24" s="2">
        <v>10</v>
      </c>
      <c r="B24" s="40" t="s">
        <v>101</v>
      </c>
      <c r="C24" s="79" t="s">
        <v>466</v>
      </c>
      <c r="D24" s="79" t="s">
        <v>467</v>
      </c>
      <c r="E24" s="30">
        <v>1</v>
      </c>
      <c r="F24" s="30">
        <v>3</v>
      </c>
      <c r="G24" s="30">
        <v>3</v>
      </c>
      <c r="H24" s="30">
        <v>2</v>
      </c>
      <c r="I24" s="30">
        <v>2</v>
      </c>
      <c r="J24" s="30">
        <f t="shared" si="0"/>
        <v>11</v>
      </c>
    </row>
    <row r="25" spans="1:10">
      <c r="A25" s="2">
        <v>11</v>
      </c>
      <c r="B25" s="40" t="s">
        <v>102</v>
      </c>
      <c r="C25" s="2" t="s">
        <v>491</v>
      </c>
      <c r="D25" s="80" t="s">
        <v>477</v>
      </c>
      <c r="E25" s="30">
        <v>0</v>
      </c>
      <c r="F25" s="30">
        <v>0</v>
      </c>
      <c r="G25" s="30">
        <v>3</v>
      </c>
      <c r="H25" s="30">
        <v>0</v>
      </c>
      <c r="I25" s="30">
        <v>2</v>
      </c>
      <c r="J25" s="30">
        <f t="shared" si="0"/>
        <v>5</v>
      </c>
    </row>
    <row r="26" spans="1:10">
      <c r="A26" s="2">
        <v>12</v>
      </c>
      <c r="B26" s="40" t="s">
        <v>103</v>
      </c>
      <c r="C26" s="77" t="s">
        <v>474</v>
      </c>
      <c r="D26" s="77" t="s">
        <v>150</v>
      </c>
      <c r="E26" s="30">
        <v>1</v>
      </c>
      <c r="F26" s="30">
        <v>0</v>
      </c>
      <c r="G26" s="30">
        <v>3</v>
      </c>
      <c r="H26" s="30">
        <v>1</v>
      </c>
      <c r="I26" s="30">
        <v>1</v>
      </c>
      <c r="J26" s="30">
        <f t="shared" si="0"/>
        <v>6</v>
      </c>
    </row>
    <row r="27" spans="1:10">
      <c r="A27" s="2">
        <v>13</v>
      </c>
      <c r="B27" s="40" t="s">
        <v>104</v>
      </c>
      <c r="C27" s="79" t="s">
        <v>472</v>
      </c>
      <c r="D27" s="79" t="s">
        <v>6</v>
      </c>
      <c r="E27" s="30">
        <v>0</v>
      </c>
      <c r="F27" s="30">
        <v>0</v>
      </c>
      <c r="G27" s="30">
        <v>5</v>
      </c>
      <c r="H27" s="30">
        <v>0</v>
      </c>
      <c r="I27" s="30">
        <v>2</v>
      </c>
      <c r="J27" s="30">
        <f t="shared" si="0"/>
        <v>7</v>
      </c>
    </row>
    <row r="28" spans="1:10">
      <c r="A28" s="2">
        <v>14</v>
      </c>
      <c r="B28" s="40" t="s">
        <v>105</v>
      </c>
      <c r="C28" s="79" t="s">
        <v>475</v>
      </c>
      <c r="D28" s="79" t="s">
        <v>360</v>
      </c>
      <c r="E28" s="30">
        <v>0</v>
      </c>
      <c r="F28" s="30">
        <v>0</v>
      </c>
      <c r="G28" s="30">
        <v>0</v>
      </c>
      <c r="H28" s="30">
        <v>0</v>
      </c>
      <c r="I28" s="30">
        <v>2</v>
      </c>
      <c r="J28" s="30">
        <f t="shared" si="0"/>
        <v>2</v>
      </c>
    </row>
    <row r="29" spans="1:10">
      <c r="A29" s="2">
        <v>15</v>
      </c>
      <c r="B29" s="40" t="s">
        <v>106</v>
      </c>
      <c r="C29" s="77" t="s">
        <v>476</v>
      </c>
      <c r="D29" s="77" t="s">
        <v>326</v>
      </c>
      <c r="E29" s="30">
        <v>2</v>
      </c>
      <c r="F29" s="30">
        <v>0</v>
      </c>
      <c r="G29" s="30">
        <v>2</v>
      </c>
      <c r="H29" s="30">
        <v>1</v>
      </c>
      <c r="I29" s="30">
        <v>1</v>
      </c>
      <c r="J29" s="30">
        <f t="shared" si="0"/>
        <v>6</v>
      </c>
    </row>
    <row r="30" spans="1:10">
      <c r="A30" s="2">
        <v>16</v>
      </c>
      <c r="B30" s="40" t="s">
        <v>107</v>
      </c>
      <c r="C30" s="71" t="s">
        <v>441</v>
      </c>
      <c r="D30" s="71" t="s">
        <v>297</v>
      </c>
      <c r="E30" s="30">
        <v>9</v>
      </c>
      <c r="F30" s="30">
        <v>0</v>
      </c>
      <c r="G30" s="30">
        <v>8</v>
      </c>
      <c r="H30" s="30">
        <v>5</v>
      </c>
      <c r="I30" s="30">
        <v>2</v>
      </c>
      <c r="J30" s="30">
        <f t="shared" si="0"/>
        <v>24</v>
      </c>
    </row>
    <row r="31" spans="1:10">
      <c r="A31" s="2">
        <v>17</v>
      </c>
      <c r="B31" s="40" t="s">
        <v>108</v>
      </c>
      <c r="C31" s="71" t="s">
        <v>442</v>
      </c>
      <c r="D31" s="71" t="s">
        <v>366</v>
      </c>
      <c r="E31" s="30">
        <v>2</v>
      </c>
      <c r="F31" s="30">
        <v>0</v>
      </c>
      <c r="G31" s="30">
        <v>0</v>
      </c>
      <c r="H31" s="30">
        <v>2</v>
      </c>
      <c r="I31" s="30">
        <v>1</v>
      </c>
      <c r="J31" s="30">
        <f t="shared" si="0"/>
        <v>5</v>
      </c>
    </row>
    <row r="32" spans="1:10">
      <c r="A32" s="2">
        <v>18</v>
      </c>
      <c r="B32" s="40" t="s">
        <v>109</v>
      </c>
      <c r="C32" s="71" t="s">
        <v>443</v>
      </c>
      <c r="D32" s="71" t="s">
        <v>319</v>
      </c>
      <c r="E32" s="30">
        <v>3</v>
      </c>
      <c r="F32" s="30">
        <v>0</v>
      </c>
      <c r="G32" s="30">
        <v>8</v>
      </c>
      <c r="H32" s="30">
        <v>7</v>
      </c>
      <c r="I32" s="30">
        <v>4</v>
      </c>
      <c r="J32" s="30">
        <f t="shared" si="0"/>
        <v>22</v>
      </c>
    </row>
    <row r="33" spans="1:13">
      <c r="A33" s="2">
        <v>19</v>
      </c>
      <c r="B33" s="40" t="s">
        <v>110</v>
      </c>
      <c r="C33" s="71" t="s">
        <v>445</v>
      </c>
      <c r="D33" s="71" t="s">
        <v>446</v>
      </c>
      <c r="E33" s="30">
        <v>3</v>
      </c>
      <c r="F33" s="30">
        <v>0</v>
      </c>
      <c r="G33" s="30">
        <v>4</v>
      </c>
      <c r="H33" s="30">
        <v>0</v>
      </c>
      <c r="I33" s="30">
        <v>4</v>
      </c>
      <c r="J33" s="30">
        <f t="shared" si="0"/>
        <v>11</v>
      </c>
    </row>
    <row r="34" spans="1:13">
      <c r="A34" s="2">
        <v>20</v>
      </c>
      <c r="B34" s="40" t="s">
        <v>111</v>
      </c>
      <c r="C34" s="2" t="s">
        <v>444</v>
      </c>
      <c r="D34" s="73" t="s">
        <v>319</v>
      </c>
      <c r="E34" s="30">
        <v>1</v>
      </c>
      <c r="F34" s="30">
        <v>0</v>
      </c>
      <c r="G34" s="30">
        <v>2</v>
      </c>
      <c r="H34" s="30">
        <v>2</v>
      </c>
      <c r="I34" s="30">
        <v>4</v>
      </c>
      <c r="J34" s="30">
        <f t="shared" si="0"/>
        <v>9</v>
      </c>
    </row>
    <row r="35" spans="1:13">
      <c r="A35" s="2">
        <v>21</v>
      </c>
      <c r="B35" s="40" t="s">
        <v>112</v>
      </c>
      <c r="C35" s="2" t="s">
        <v>447</v>
      </c>
      <c r="D35" s="2" t="s">
        <v>326</v>
      </c>
      <c r="E35" s="30">
        <v>1</v>
      </c>
      <c r="F35" s="30">
        <v>0</v>
      </c>
      <c r="G35" s="30">
        <v>1</v>
      </c>
      <c r="H35" s="30">
        <v>0</v>
      </c>
      <c r="I35" s="30">
        <v>1</v>
      </c>
      <c r="J35" s="30">
        <f t="shared" si="0"/>
        <v>3</v>
      </c>
      <c r="L35" s="55"/>
      <c r="M35" s="55"/>
    </row>
    <row r="36" spans="1:13">
      <c r="A36" s="2">
        <v>22</v>
      </c>
      <c r="B36" s="40" t="s">
        <v>113</v>
      </c>
      <c r="C36" s="71" t="s">
        <v>452</v>
      </c>
      <c r="D36" s="71" t="s">
        <v>303</v>
      </c>
      <c r="E36" s="30">
        <v>2</v>
      </c>
      <c r="F36" s="30">
        <v>0</v>
      </c>
      <c r="G36" s="30">
        <v>2</v>
      </c>
      <c r="H36" s="30">
        <v>0</v>
      </c>
      <c r="I36" s="30">
        <v>1</v>
      </c>
      <c r="J36" s="30">
        <f t="shared" si="0"/>
        <v>5</v>
      </c>
    </row>
    <row r="37" spans="1:13">
      <c r="A37" s="2">
        <v>23</v>
      </c>
      <c r="B37" s="40" t="s">
        <v>114</v>
      </c>
      <c r="C37" s="2" t="s">
        <v>449</v>
      </c>
      <c r="D37" s="73" t="s">
        <v>418</v>
      </c>
      <c r="E37" s="30">
        <v>3</v>
      </c>
      <c r="F37" s="30">
        <v>0</v>
      </c>
      <c r="G37" s="30">
        <v>2</v>
      </c>
      <c r="H37" s="30">
        <v>0</v>
      </c>
      <c r="I37" s="30">
        <v>2</v>
      </c>
      <c r="J37" s="30">
        <f t="shared" si="0"/>
        <v>7</v>
      </c>
    </row>
    <row r="38" spans="1:13">
      <c r="A38" s="2">
        <v>24</v>
      </c>
      <c r="B38" s="40" t="s">
        <v>247</v>
      </c>
      <c r="C38" s="2" t="s">
        <v>448</v>
      </c>
      <c r="D38" s="2" t="s">
        <v>290</v>
      </c>
      <c r="E38" s="30">
        <v>1</v>
      </c>
      <c r="F38" s="30">
        <v>0</v>
      </c>
      <c r="G38" s="30">
        <v>2</v>
      </c>
      <c r="H38" s="30">
        <v>0</v>
      </c>
      <c r="I38" s="30">
        <v>2</v>
      </c>
      <c r="J38" s="30">
        <f t="shared" si="0"/>
        <v>5</v>
      </c>
    </row>
    <row r="39" spans="1:13">
      <c r="A39" s="2">
        <v>25</v>
      </c>
      <c r="B39" s="40" t="s">
        <v>248</v>
      </c>
      <c r="C39" s="2" t="s">
        <v>450</v>
      </c>
      <c r="D39" s="2" t="s">
        <v>451</v>
      </c>
      <c r="E39" s="30">
        <v>2</v>
      </c>
      <c r="F39" s="30">
        <v>1</v>
      </c>
      <c r="G39" s="30">
        <v>3</v>
      </c>
      <c r="H39" s="30">
        <v>0</v>
      </c>
      <c r="I39" s="30">
        <v>2</v>
      </c>
      <c r="J39" s="30">
        <f t="shared" si="0"/>
        <v>8</v>
      </c>
    </row>
    <row r="40" spans="1:13">
      <c r="A40" s="2">
        <v>26</v>
      </c>
      <c r="B40" s="40" t="s">
        <v>249</v>
      </c>
      <c r="C40" s="79" t="s">
        <v>453</v>
      </c>
      <c r="D40" s="79" t="s">
        <v>454</v>
      </c>
      <c r="E40" s="76">
        <v>1</v>
      </c>
      <c r="F40" s="76">
        <v>0</v>
      </c>
      <c r="G40" s="76">
        <v>1</v>
      </c>
      <c r="H40" s="76">
        <v>1</v>
      </c>
      <c r="I40" s="30">
        <v>2</v>
      </c>
      <c r="J40" s="30">
        <f t="shared" si="0"/>
        <v>5</v>
      </c>
    </row>
    <row r="41" spans="1:13">
      <c r="A41" s="2">
        <v>27</v>
      </c>
      <c r="B41" s="40" t="s">
        <v>250</v>
      </c>
      <c r="C41" s="79" t="s">
        <v>457</v>
      </c>
      <c r="D41" s="79" t="s">
        <v>458</v>
      </c>
      <c r="E41" s="76">
        <v>0</v>
      </c>
      <c r="F41" s="76">
        <v>0</v>
      </c>
      <c r="G41" s="76">
        <v>0</v>
      </c>
      <c r="H41" s="76">
        <v>0</v>
      </c>
      <c r="I41" s="30">
        <v>0</v>
      </c>
      <c r="J41" s="30">
        <f t="shared" si="0"/>
        <v>0</v>
      </c>
    </row>
    <row r="42" spans="1:13">
      <c r="A42" s="2">
        <v>28</v>
      </c>
      <c r="B42" s="40" t="s">
        <v>251</v>
      </c>
      <c r="C42" s="79" t="s">
        <v>460</v>
      </c>
      <c r="D42" s="79" t="s">
        <v>305</v>
      </c>
      <c r="E42" s="76">
        <v>6</v>
      </c>
      <c r="F42" s="76">
        <v>0</v>
      </c>
      <c r="G42" s="76">
        <v>0</v>
      </c>
      <c r="H42" s="76">
        <v>1</v>
      </c>
      <c r="I42" s="30">
        <v>0</v>
      </c>
      <c r="J42" s="30">
        <f t="shared" si="0"/>
        <v>7</v>
      </c>
    </row>
    <row r="43" spans="1:13">
      <c r="A43" s="2">
        <v>29</v>
      </c>
      <c r="B43" s="40" t="s">
        <v>252</v>
      </c>
      <c r="C43" s="79" t="s">
        <v>455</v>
      </c>
      <c r="D43" s="77" t="s">
        <v>456</v>
      </c>
      <c r="E43" s="76">
        <v>2</v>
      </c>
      <c r="F43" s="76">
        <v>0</v>
      </c>
      <c r="G43" s="76">
        <v>5</v>
      </c>
      <c r="H43" s="76">
        <v>0</v>
      </c>
      <c r="I43" s="30">
        <v>0</v>
      </c>
      <c r="J43" s="30">
        <f t="shared" si="0"/>
        <v>7</v>
      </c>
    </row>
    <row r="44" spans="1:13">
      <c r="A44" s="2">
        <v>30</v>
      </c>
      <c r="B44" s="40" t="s">
        <v>253</v>
      </c>
      <c r="C44" s="81" t="s">
        <v>459</v>
      </c>
      <c r="D44" s="81" t="s">
        <v>428</v>
      </c>
      <c r="E44" s="30">
        <v>2</v>
      </c>
      <c r="F44" s="30">
        <v>0</v>
      </c>
      <c r="G44" s="30">
        <v>1</v>
      </c>
      <c r="H44" s="30">
        <v>0</v>
      </c>
      <c r="I44" s="30">
        <v>1</v>
      </c>
      <c r="J44" s="30">
        <f t="shared" si="0"/>
        <v>4</v>
      </c>
    </row>
    <row r="45" spans="1:13">
      <c r="A45" s="2">
        <v>31</v>
      </c>
      <c r="B45" s="40" t="s">
        <v>254</v>
      </c>
      <c r="C45" s="71" t="s">
        <v>461</v>
      </c>
      <c r="D45" s="71" t="s">
        <v>324</v>
      </c>
      <c r="E45" s="30">
        <v>0</v>
      </c>
      <c r="F45" s="30">
        <v>0</v>
      </c>
      <c r="G45" s="30">
        <v>5</v>
      </c>
      <c r="H45" s="30">
        <v>0</v>
      </c>
      <c r="I45" s="30">
        <v>0</v>
      </c>
      <c r="J45" s="30">
        <f t="shared" si="0"/>
        <v>5</v>
      </c>
    </row>
    <row r="46" spans="1:13">
      <c r="A46" s="2">
        <v>32</v>
      </c>
      <c r="B46" s="40" t="s">
        <v>255</v>
      </c>
      <c r="C46" s="81" t="s">
        <v>479</v>
      </c>
      <c r="D46" s="81" t="s">
        <v>324</v>
      </c>
      <c r="E46" s="30">
        <v>1</v>
      </c>
      <c r="F46" s="30">
        <v>0</v>
      </c>
      <c r="G46" s="30">
        <v>0</v>
      </c>
      <c r="H46" s="30">
        <v>0</v>
      </c>
      <c r="I46" s="30">
        <v>0</v>
      </c>
      <c r="J46" s="30">
        <f t="shared" si="0"/>
        <v>1</v>
      </c>
    </row>
    <row r="47" spans="1:13">
      <c r="A47" s="2">
        <v>33</v>
      </c>
      <c r="B47" s="40" t="s">
        <v>256</v>
      </c>
      <c r="C47" s="79" t="s">
        <v>489</v>
      </c>
      <c r="D47" s="80" t="s">
        <v>1</v>
      </c>
      <c r="E47" s="30">
        <v>1</v>
      </c>
      <c r="F47" s="30">
        <v>0</v>
      </c>
      <c r="G47" s="30">
        <v>0</v>
      </c>
      <c r="H47" s="30">
        <v>0</v>
      </c>
      <c r="I47" s="30">
        <v>0</v>
      </c>
      <c r="J47" s="30">
        <f t="shared" si="0"/>
        <v>1</v>
      </c>
    </row>
    <row r="48" spans="1:13">
      <c r="A48" s="2">
        <v>34</v>
      </c>
      <c r="B48" s="40" t="s">
        <v>257</v>
      </c>
      <c r="C48" s="2" t="s">
        <v>487</v>
      </c>
      <c r="D48" s="80" t="s">
        <v>10</v>
      </c>
      <c r="E48" s="30">
        <v>0</v>
      </c>
      <c r="F48" s="30">
        <v>1</v>
      </c>
      <c r="G48" s="30">
        <v>0</v>
      </c>
      <c r="H48" s="30">
        <v>0</v>
      </c>
      <c r="I48" s="30">
        <v>0</v>
      </c>
      <c r="J48" s="30">
        <f t="shared" si="0"/>
        <v>1</v>
      </c>
    </row>
    <row r="49" spans="1:10">
      <c r="A49" s="2">
        <v>35</v>
      </c>
      <c r="B49" s="40" t="s">
        <v>258</v>
      </c>
      <c r="C49" s="81" t="s">
        <v>484</v>
      </c>
      <c r="D49" s="81" t="s">
        <v>446</v>
      </c>
      <c r="E49" s="30">
        <v>0</v>
      </c>
      <c r="F49" s="30">
        <v>0</v>
      </c>
      <c r="G49" s="30">
        <v>4</v>
      </c>
      <c r="H49" s="30">
        <v>0</v>
      </c>
      <c r="I49" s="30">
        <v>1</v>
      </c>
      <c r="J49" s="30">
        <f t="shared" si="0"/>
        <v>5</v>
      </c>
    </row>
    <row r="50" spans="1:10">
      <c r="A50" s="2">
        <v>36</v>
      </c>
      <c r="B50" s="40" t="s">
        <v>259</v>
      </c>
      <c r="C50" s="81" t="s">
        <v>483</v>
      </c>
      <c r="D50" s="81" t="s">
        <v>315</v>
      </c>
      <c r="E50" s="30">
        <v>0</v>
      </c>
      <c r="F50" s="30">
        <v>0</v>
      </c>
      <c r="G50" s="30">
        <v>0</v>
      </c>
      <c r="H50" s="30">
        <v>0</v>
      </c>
      <c r="I50" s="30">
        <v>1</v>
      </c>
      <c r="J50" s="30">
        <f t="shared" si="0"/>
        <v>1</v>
      </c>
    </row>
    <row r="51" spans="1:10">
      <c r="A51" s="2">
        <v>37</v>
      </c>
      <c r="B51" s="40" t="s">
        <v>260</v>
      </c>
      <c r="C51" s="77" t="s">
        <v>486</v>
      </c>
      <c r="D51" s="77" t="s">
        <v>290</v>
      </c>
      <c r="E51" s="30">
        <v>1</v>
      </c>
      <c r="F51" s="30">
        <v>0</v>
      </c>
      <c r="G51" s="30">
        <v>0</v>
      </c>
      <c r="H51" s="30">
        <v>0</v>
      </c>
      <c r="I51" s="30">
        <v>0</v>
      </c>
      <c r="J51" s="30">
        <f t="shared" si="0"/>
        <v>1</v>
      </c>
    </row>
    <row r="52" spans="1:10">
      <c r="A52" s="2">
        <v>38</v>
      </c>
      <c r="B52" s="40" t="s">
        <v>261</v>
      </c>
      <c r="C52" s="2" t="s">
        <v>69</v>
      </c>
      <c r="D52" s="2" t="s">
        <v>290</v>
      </c>
      <c r="E52" s="30">
        <v>0</v>
      </c>
      <c r="F52" s="30">
        <v>1</v>
      </c>
      <c r="G52" s="30">
        <v>0</v>
      </c>
      <c r="H52" s="30">
        <v>0</v>
      </c>
      <c r="I52" s="30">
        <v>1</v>
      </c>
      <c r="J52" s="30">
        <f t="shared" si="0"/>
        <v>2</v>
      </c>
    </row>
    <row r="53" spans="1:10">
      <c r="A53" s="2">
        <v>39</v>
      </c>
      <c r="B53" s="40" t="s">
        <v>262</v>
      </c>
      <c r="C53" s="79" t="s">
        <v>480</v>
      </c>
      <c r="D53" s="80" t="s">
        <v>481</v>
      </c>
      <c r="E53" s="30">
        <v>1</v>
      </c>
      <c r="F53" s="30">
        <v>0</v>
      </c>
      <c r="G53" s="30">
        <v>4</v>
      </c>
      <c r="H53" s="30">
        <v>0</v>
      </c>
      <c r="I53" s="30">
        <v>0</v>
      </c>
      <c r="J53" s="30">
        <f t="shared" si="0"/>
        <v>5</v>
      </c>
    </row>
    <row r="54" spans="1:10">
      <c r="A54" s="2">
        <v>40</v>
      </c>
      <c r="B54" s="40" t="s">
        <v>263</v>
      </c>
      <c r="C54" s="2" t="s">
        <v>485</v>
      </c>
      <c r="D54" s="80" t="s">
        <v>305</v>
      </c>
      <c r="E54" s="30">
        <v>2</v>
      </c>
      <c r="F54" s="30">
        <v>1</v>
      </c>
      <c r="G54" s="30">
        <v>0</v>
      </c>
      <c r="H54" s="30">
        <v>0</v>
      </c>
      <c r="I54" s="30">
        <v>1</v>
      </c>
      <c r="J54" s="30">
        <f t="shared" si="0"/>
        <v>4</v>
      </c>
    </row>
    <row r="55" spans="1:10">
      <c r="A55" s="2">
        <v>41</v>
      </c>
      <c r="B55" s="40" t="s">
        <v>264</v>
      </c>
      <c r="C55" s="79" t="s">
        <v>482</v>
      </c>
      <c r="D55" s="79" t="s">
        <v>0</v>
      </c>
      <c r="E55" s="30">
        <v>0</v>
      </c>
      <c r="F55" s="30">
        <v>0</v>
      </c>
      <c r="G55" s="30">
        <v>2</v>
      </c>
      <c r="H55" s="30">
        <v>0</v>
      </c>
      <c r="I55" s="30">
        <v>0</v>
      </c>
      <c r="J55" s="30">
        <f t="shared" si="0"/>
        <v>2</v>
      </c>
    </row>
    <row r="56" spans="1:10">
      <c r="A56" s="2">
        <v>42</v>
      </c>
      <c r="B56" s="40" t="s">
        <v>492</v>
      </c>
      <c r="C56" s="7" t="s">
        <v>490</v>
      </c>
      <c r="D56" s="7" t="s">
        <v>86</v>
      </c>
      <c r="E56" s="30">
        <v>0</v>
      </c>
      <c r="F56" s="30">
        <v>1</v>
      </c>
      <c r="G56" s="30">
        <v>0</v>
      </c>
      <c r="H56" s="30">
        <v>0</v>
      </c>
      <c r="I56" s="30">
        <v>1</v>
      </c>
      <c r="J56" s="30">
        <f t="shared" si="0"/>
        <v>2</v>
      </c>
    </row>
    <row r="57" spans="1:10">
      <c r="A57" s="2">
        <v>43</v>
      </c>
      <c r="B57" s="40" t="s">
        <v>493</v>
      </c>
      <c r="C57" s="79" t="s">
        <v>116</v>
      </c>
      <c r="D57" s="80" t="s">
        <v>432</v>
      </c>
      <c r="E57" s="30">
        <v>0</v>
      </c>
      <c r="F57" s="30">
        <v>0</v>
      </c>
      <c r="G57" s="30">
        <v>0</v>
      </c>
      <c r="H57" s="30">
        <v>0</v>
      </c>
      <c r="I57" s="30">
        <v>1</v>
      </c>
      <c r="J57" s="30">
        <f t="shared" si="0"/>
        <v>1</v>
      </c>
    </row>
    <row r="58" spans="1:10">
      <c r="A58" s="2">
        <v>44</v>
      </c>
      <c r="B58" s="40" t="s">
        <v>494</v>
      </c>
      <c r="C58" s="77" t="s">
        <v>488</v>
      </c>
      <c r="D58" s="77" t="s">
        <v>11</v>
      </c>
      <c r="E58" s="30">
        <v>1</v>
      </c>
      <c r="F58" s="30">
        <v>0</v>
      </c>
      <c r="G58" s="30">
        <v>1</v>
      </c>
      <c r="H58" s="30">
        <v>0</v>
      </c>
      <c r="I58" s="30">
        <v>2</v>
      </c>
      <c r="J58" s="30">
        <f t="shared" si="0"/>
        <v>4</v>
      </c>
    </row>
    <row r="59" spans="1:10">
      <c r="A59" s="2">
        <v>45</v>
      </c>
      <c r="B59" s="40" t="s">
        <v>495</v>
      </c>
      <c r="C59" s="79" t="s">
        <v>478</v>
      </c>
      <c r="D59" s="80" t="s">
        <v>150</v>
      </c>
      <c r="E59" s="30">
        <v>1</v>
      </c>
      <c r="F59" s="30">
        <v>0</v>
      </c>
      <c r="G59" s="30">
        <v>4</v>
      </c>
      <c r="H59" s="30">
        <v>0</v>
      </c>
      <c r="I59" s="30">
        <v>4</v>
      </c>
      <c r="J59" s="30">
        <f t="shared" si="0"/>
        <v>9</v>
      </c>
    </row>
    <row r="60" spans="1:10" ht="13.5" customHeight="1">
      <c r="B60" s="33"/>
      <c r="D60" s="33"/>
    </row>
    <row r="61" spans="1:10">
      <c r="B61" s="48" t="s">
        <v>18</v>
      </c>
      <c r="C61" s="44"/>
      <c r="D61" s="44"/>
      <c r="E61" s="66" t="s">
        <v>45</v>
      </c>
      <c r="F61" s="60"/>
      <c r="G61" s="60"/>
      <c r="H61" s="60"/>
    </row>
    <row r="62" spans="1:10">
      <c r="B62" s="48" t="s">
        <v>19</v>
      </c>
      <c r="C62" s="44"/>
      <c r="D62" s="44"/>
      <c r="E62" s="66" t="s">
        <v>543</v>
      </c>
      <c r="F62" s="60"/>
      <c r="G62" s="60"/>
      <c r="H62" s="60"/>
    </row>
    <row r="63" spans="1:10">
      <c r="B63" s="41"/>
      <c r="C63" s="41"/>
      <c r="D63" s="41"/>
      <c r="E63" s="66" t="s">
        <v>544</v>
      </c>
      <c r="F63" s="60"/>
      <c r="G63" s="60"/>
      <c r="H63" s="60"/>
    </row>
    <row r="64" spans="1:10">
      <c r="B64" s="41"/>
      <c r="C64" s="41"/>
      <c r="D64" s="41"/>
      <c r="E64" s="66" t="s">
        <v>139</v>
      </c>
      <c r="F64" s="60"/>
      <c r="G64" s="60"/>
      <c r="H64" s="60"/>
    </row>
    <row r="65" spans="5:5">
      <c r="E65" s="113" t="s">
        <v>545</v>
      </c>
    </row>
    <row r="66" spans="5:5">
      <c r="E66" s="113" t="s">
        <v>546</v>
      </c>
    </row>
    <row r="67" spans="5:5">
      <c r="E67" s="113" t="s">
        <v>547</v>
      </c>
    </row>
  </sheetData>
  <autoFilter ref="A14:J14"/>
  <mergeCells count="1">
    <mergeCell ref="D8:J8"/>
  </mergeCells>
  <pageMargins left="0.70866141732283472" right="0.70866141732283472" top="0.35433070866141736" bottom="0.35433070866141736" header="0.31496062992125984" footer="0.31496062992125984"/>
  <pageSetup paperSize="9" fitToHeight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topLeftCell="A43" workbookViewId="0">
      <selection activeCell="K63" sqref="K63"/>
    </sheetView>
  </sheetViews>
  <sheetFormatPr defaultRowHeight="15"/>
  <cols>
    <col min="1" max="1" width="4.28515625" customWidth="1"/>
    <col min="3" max="3" width="16.42578125" customWidth="1"/>
    <col min="4" max="4" width="18.28515625" customWidth="1"/>
    <col min="5" max="9" width="3.7109375" customWidth="1"/>
    <col min="10" max="10" width="7.7109375" customWidth="1"/>
  </cols>
  <sheetData>
    <row r="1" spans="1:10">
      <c r="A1" s="17"/>
      <c r="B1" s="27" t="s">
        <v>26</v>
      </c>
      <c r="C1" s="27"/>
      <c r="D1" s="27"/>
      <c r="E1" s="27"/>
      <c r="F1" s="27"/>
    </row>
    <row r="2" spans="1:10" ht="15" customHeight="1">
      <c r="A2" s="17"/>
      <c r="B2" s="27" t="s">
        <v>193</v>
      </c>
      <c r="C2" s="27"/>
      <c r="D2" s="18" t="s">
        <v>164</v>
      </c>
    </row>
    <row r="3" spans="1:10">
      <c r="A3" s="17"/>
      <c r="B3" s="20" t="s">
        <v>165</v>
      </c>
      <c r="C3" s="28"/>
      <c r="D3" s="70">
        <v>43792</v>
      </c>
    </row>
    <row r="4" spans="1:10">
      <c r="A4" s="17"/>
      <c r="B4" s="27" t="s">
        <v>159</v>
      </c>
      <c r="C4" s="27"/>
      <c r="D4" s="18">
        <v>11</v>
      </c>
    </row>
    <row r="5" spans="1:10" ht="15" customHeight="1">
      <c r="A5" s="17"/>
      <c r="B5" s="27" t="s">
        <v>70</v>
      </c>
      <c r="C5" s="27"/>
      <c r="D5" s="18">
        <v>41</v>
      </c>
    </row>
    <row r="6" spans="1:10" ht="15" customHeight="1">
      <c r="A6" s="17"/>
      <c r="B6" s="27" t="s">
        <v>28</v>
      </c>
      <c r="C6" s="27"/>
      <c r="D6" s="18">
        <v>50</v>
      </c>
    </row>
    <row r="7" spans="1:10" ht="15" customHeight="1">
      <c r="A7" s="17"/>
      <c r="B7" s="27" t="s">
        <v>23</v>
      </c>
      <c r="C7" s="27"/>
      <c r="D7" s="21"/>
    </row>
    <row r="8" spans="1:10" ht="45" customHeight="1">
      <c r="A8" s="17"/>
      <c r="B8" s="29" t="s">
        <v>19</v>
      </c>
      <c r="C8" s="29"/>
      <c r="D8" s="120" t="s">
        <v>539</v>
      </c>
      <c r="E8" s="120"/>
      <c r="F8" s="120"/>
      <c r="G8" s="120"/>
      <c r="H8" s="120"/>
      <c r="I8" s="120"/>
      <c r="J8" s="120"/>
    </row>
    <row r="9" spans="1:10">
      <c r="A9" s="17"/>
      <c r="B9" s="22" t="s">
        <v>24</v>
      </c>
      <c r="C9" s="23"/>
      <c r="D9" s="23"/>
    </row>
    <row r="10" spans="1:10">
      <c r="A10" s="17"/>
      <c r="B10" s="23" t="s">
        <v>267</v>
      </c>
      <c r="C10" s="23"/>
      <c r="D10" s="23"/>
      <c r="E10" s="24"/>
    </row>
    <row r="11" spans="1:10">
      <c r="A11" s="17"/>
      <c r="B11" s="23" t="s">
        <v>25</v>
      </c>
      <c r="C11" s="23"/>
      <c r="D11" s="23"/>
    </row>
    <row r="12" spans="1:10">
      <c r="A12" s="17"/>
      <c r="B12" s="19" t="s">
        <v>268</v>
      </c>
      <c r="C12" s="27"/>
      <c r="D12" s="27"/>
      <c r="E12" s="27"/>
      <c r="F12" s="27"/>
      <c r="G12" s="27"/>
      <c r="H12" s="27"/>
    </row>
    <row r="13" spans="1:10">
      <c r="A13" s="17"/>
      <c r="B13" s="25"/>
      <c r="C13" s="26"/>
      <c r="D13" s="26"/>
      <c r="E13" s="26"/>
      <c r="F13" s="26"/>
      <c r="G13" s="26"/>
      <c r="H13" s="26"/>
    </row>
    <row r="14" spans="1:10" s="15" customFormat="1" ht="28.5">
      <c r="A14" s="9" t="s">
        <v>2</v>
      </c>
      <c r="B14" s="8" t="s">
        <v>21</v>
      </c>
      <c r="C14" s="9" t="s">
        <v>3</v>
      </c>
      <c r="D14" s="9" t="s">
        <v>4</v>
      </c>
      <c r="E14" s="16">
        <v>1</v>
      </c>
      <c r="F14" s="16">
        <v>2</v>
      </c>
      <c r="G14" s="16">
        <v>3</v>
      </c>
      <c r="H14" s="16">
        <v>4</v>
      </c>
      <c r="I14" s="16">
        <v>5</v>
      </c>
      <c r="J14" s="16" t="s">
        <v>22</v>
      </c>
    </row>
    <row r="15" spans="1:10" s="15" customFormat="1">
      <c r="A15" s="2">
        <v>1</v>
      </c>
      <c r="B15" s="40" t="s">
        <v>117</v>
      </c>
      <c r="C15" s="77" t="s">
        <v>146</v>
      </c>
      <c r="D15" s="77" t="s">
        <v>9</v>
      </c>
      <c r="E15" s="7">
        <v>0</v>
      </c>
      <c r="F15" s="7">
        <v>7</v>
      </c>
      <c r="G15" s="7">
        <v>0</v>
      </c>
      <c r="H15" s="7">
        <v>0</v>
      </c>
      <c r="I15" s="7">
        <v>0</v>
      </c>
      <c r="J15" s="7">
        <f t="shared" ref="J15:J55" si="0">SUM(E15:I15)</f>
        <v>7</v>
      </c>
    </row>
    <row r="16" spans="1:10" s="15" customFormat="1">
      <c r="A16" s="2">
        <v>2</v>
      </c>
      <c r="B16" s="40" t="s">
        <v>118</v>
      </c>
      <c r="C16" s="2" t="s">
        <v>153</v>
      </c>
      <c r="D16" s="2" t="s">
        <v>12</v>
      </c>
      <c r="E16" s="7">
        <v>2</v>
      </c>
      <c r="F16" s="7">
        <v>4</v>
      </c>
      <c r="G16" s="7">
        <v>0</v>
      </c>
      <c r="H16" s="7">
        <v>0</v>
      </c>
      <c r="I16" s="7">
        <v>0</v>
      </c>
      <c r="J16" s="7">
        <f t="shared" si="0"/>
        <v>6</v>
      </c>
    </row>
    <row r="17" spans="1:13" s="15" customFormat="1">
      <c r="A17" s="2">
        <v>3</v>
      </c>
      <c r="B17" s="40" t="s">
        <v>119</v>
      </c>
      <c r="C17" s="79" t="s">
        <v>514</v>
      </c>
      <c r="D17" s="79" t="s">
        <v>328</v>
      </c>
      <c r="E17" s="7">
        <v>1</v>
      </c>
      <c r="F17" s="7">
        <v>0</v>
      </c>
      <c r="G17" s="7">
        <v>1</v>
      </c>
      <c r="H17" s="7">
        <v>0</v>
      </c>
      <c r="I17" s="7">
        <v>0</v>
      </c>
      <c r="J17" s="7">
        <f t="shared" si="0"/>
        <v>2</v>
      </c>
    </row>
    <row r="18" spans="1:13" s="15" customFormat="1">
      <c r="A18" s="2">
        <v>4</v>
      </c>
      <c r="B18" s="40" t="s">
        <v>120</v>
      </c>
      <c r="C18" s="104" t="s">
        <v>512</v>
      </c>
      <c r="D18" s="106" t="s">
        <v>330</v>
      </c>
      <c r="E18" s="7">
        <v>0</v>
      </c>
      <c r="F18" s="7">
        <v>6</v>
      </c>
      <c r="G18" s="7">
        <v>0</v>
      </c>
      <c r="H18" s="7">
        <v>0</v>
      </c>
      <c r="I18" s="7">
        <v>0</v>
      </c>
      <c r="J18" s="7">
        <f t="shared" si="0"/>
        <v>6</v>
      </c>
    </row>
    <row r="19" spans="1:13" s="15" customFormat="1">
      <c r="A19" s="2">
        <v>5</v>
      </c>
      <c r="B19" s="40" t="s">
        <v>121</v>
      </c>
      <c r="C19" s="104" t="s">
        <v>511</v>
      </c>
      <c r="D19" s="105" t="s">
        <v>360</v>
      </c>
      <c r="E19" s="7">
        <v>0</v>
      </c>
      <c r="F19" s="7">
        <v>5</v>
      </c>
      <c r="G19" s="7">
        <v>0</v>
      </c>
      <c r="H19" s="7">
        <v>0</v>
      </c>
      <c r="I19" s="7">
        <v>0</v>
      </c>
      <c r="J19" s="7">
        <f t="shared" si="0"/>
        <v>5</v>
      </c>
    </row>
    <row r="20" spans="1:13" s="15" customFormat="1">
      <c r="A20" s="2">
        <v>6</v>
      </c>
      <c r="B20" s="40" t="s">
        <v>122</v>
      </c>
      <c r="C20" s="79" t="s">
        <v>513</v>
      </c>
      <c r="D20" s="79" t="s">
        <v>418</v>
      </c>
      <c r="E20" s="7">
        <v>0</v>
      </c>
      <c r="F20" s="7">
        <v>2</v>
      </c>
      <c r="G20" s="7">
        <v>1</v>
      </c>
      <c r="H20" s="7">
        <v>3</v>
      </c>
      <c r="I20" s="7">
        <v>2</v>
      </c>
      <c r="J20" s="7">
        <f t="shared" si="0"/>
        <v>8</v>
      </c>
      <c r="L20" s="43"/>
      <c r="M20" s="43"/>
    </row>
    <row r="21" spans="1:13" s="15" customFormat="1">
      <c r="A21" s="2">
        <v>7</v>
      </c>
      <c r="B21" s="40" t="s">
        <v>123</v>
      </c>
      <c r="C21" s="104" t="s">
        <v>509</v>
      </c>
      <c r="D21" s="104" t="s">
        <v>510</v>
      </c>
      <c r="E21" s="7">
        <v>2</v>
      </c>
      <c r="F21" s="7">
        <v>7</v>
      </c>
      <c r="G21" s="7">
        <v>0</v>
      </c>
      <c r="H21" s="7">
        <v>0</v>
      </c>
      <c r="I21" s="7">
        <v>0</v>
      </c>
      <c r="J21" s="7">
        <f t="shared" si="0"/>
        <v>9</v>
      </c>
      <c r="L21" s="55"/>
      <c r="M21" s="55"/>
    </row>
    <row r="22" spans="1:13" s="15" customFormat="1">
      <c r="A22" s="2">
        <v>8</v>
      </c>
      <c r="B22" s="40" t="s">
        <v>124</v>
      </c>
      <c r="C22" s="79" t="s">
        <v>505</v>
      </c>
      <c r="D22" s="79" t="s">
        <v>506</v>
      </c>
      <c r="E22" s="7">
        <v>0</v>
      </c>
      <c r="F22" s="7">
        <v>10</v>
      </c>
      <c r="G22" s="7">
        <v>0</v>
      </c>
      <c r="H22" s="7">
        <v>0</v>
      </c>
      <c r="I22" s="7">
        <v>0</v>
      </c>
      <c r="J22" s="7">
        <f t="shared" si="0"/>
        <v>10</v>
      </c>
      <c r="L22" s="55"/>
      <c r="M22" s="55"/>
    </row>
    <row r="23" spans="1:13" s="15" customFormat="1">
      <c r="A23" s="2">
        <v>9</v>
      </c>
      <c r="B23" s="40" t="s">
        <v>125</v>
      </c>
      <c r="C23" s="2" t="s">
        <v>507</v>
      </c>
      <c r="D23" s="80" t="s">
        <v>508</v>
      </c>
      <c r="E23" s="7">
        <v>0</v>
      </c>
      <c r="F23" s="7">
        <v>7</v>
      </c>
      <c r="G23" s="7">
        <v>1</v>
      </c>
      <c r="H23" s="7">
        <v>1</v>
      </c>
      <c r="I23" s="7">
        <v>0</v>
      </c>
      <c r="J23" s="7">
        <f t="shared" si="0"/>
        <v>9</v>
      </c>
      <c r="L23" s="55"/>
      <c r="M23" s="55"/>
    </row>
    <row r="24" spans="1:13" s="15" customFormat="1">
      <c r="A24" s="2">
        <v>10</v>
      </c>
      <c r="B24" s="40" t="s">
        <v>126</v>
      </c>
      <c r="C24" s="79" t="s">
        <v>503</v>
      </c>
      <c r="D24" s="79" t="s">
        <v>7</v>
      </c>
      <c r="E24" s="7">
        <v>4</v>
      </c>
      <c r="F24" s="7">
        <v>7</v>
      </c>
      <c r="G24" s="7">
        <v>0</v>
      </c>
      <c r="H24" s="7">
        <v>0</v>
      </c>
      <c r="I24" s="7">
        <v>2</v>
      </c>
      <c r="J24" s="7">
        <f t="shared" si="0"/>
        <v>13</v>
      </c>
      <c r="L24" s="55"/>
      <c r="M24" s="55"/>
    </row>
    <row r="25" spans="1:13" s="15" customFormat="1">
      <c r="A25" s="2">
        <v>11</v>
      </c>
      <c r="B25" s="40" t="s">
        <v>127</v>
      </c>
      <c r="C25" s="77" t="s">
        <v>154</v>
      </c>
      <c r="D25" s="77" t="s">
        <v>5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f t="shared" si="0"/>
        <v>0</v>
      </c>
      <c r="L25" s="55"/>
      <c r="M25" s="55"/>
    </row>
    <row r="26" spans="1:13" s="15" customFormat="1">
      <c r="A26" s="2">
        <v>12</v>
      </c>
      <c r="B26" s="40" t="s">
        <v>128</v>
      </c>
      <c r="C26" s="79" t="s">
        <v>390</v>
      </c>
      <c r="D26" s="80" t="s">
        <v>504</v>
      </c>
      <c r="E26" s="7">
        <v>4</v>
      </c>
      <c r="F26" s="7">
        <v>10</v>
      </c>
      <c r="G26" s="7">
        <v>2</v>
      </c>
      <c r="H26" s="7">
        <v>0</v>
      </c>
      <c r="I26" s="7">
        <v>4</v>
      </c>
      <c r="J26" s="7">
        <f t="shared" si="0"/>
        <v>20</v>
      </c>
      <c r="L26" s="55"/>
      <c r="M26" s="55"/>
    </row>
    <row r="27" spans="1:13" s="15" customFormat="1">
      <c r="A27" s="2">
        <v>13</v>
      </c>
      <c r="B27" s="40" t="s">
        <v>129</v>
      </c>
      <c r="C27" s="2" t="s">
        <v>157</v>
      </c>
      <c r="D27" s="80" t="s">
        <v>158</v>
      </c>
      <c r="E27" s="7">
        <v>0</v>
      </c>
      <c r="F27" s="7">
        <v>2</v>
      </c>
      <c r="G27" s="7">
        <v>1</v>
      </c>
      <c r="H27" s="7">
        <v>2</v>
      </c>
      <c r="I27" s="7">
        <v>0</v>
      </c>
      <c r="J27" s="7">
        <f t="shared" si="0"/>
        <v>5</v>
      </c>
      <c r="L27" s="41"/>
      <c r="M27" s="59"/>
    </row>
    <row r="28" spans="1:13" s="15" customFormat="1">
      <c r="A28" s="2">
        <v>14</v>
      </c>
      <c r="B28" s="40" t="s">
        <v>130</v>
      </c>
      <c r="C28" s="105" t="s">
        <v>515</v>
      </c>
      <c r="D28" s="106" t="s">
        <v>420</v>
      </c>
      <c r="E28" s="7">
        <v>10</v>
      </c>
      <c r="F28" s="7">
        <v>0</v>
      </c>
      <c r="G28" s="7">
        <v>0</v>
      </c>
      <c r="H28" s="7">
        <v>0</v>
      </c>
      <c r="I28" s="7">
        <v>0</v>
      </c>
      <c r="J28" s="7">
        <f t="shared" si="0"/>
        <v>10</v>
      </c>
      <c r="L28" s="55"/>
      <c r="M28" s="55"/>
    </row>
    <row r="29" spans="1:13" s="15" customFormat="1">
      <c r="A29" s="2">
        <v>15</v>
      </c>
      <c r="B29" s="40" t="s">
        <v>131</v>
      </c>
      <c r="C29" s="77" t="s">
        <v>144</v>
      </c>
      <c r="D29" s="80" t="s">
        <v>7</v>
      </c>
      <c r="E29" s="7">
        <v>0</v>
      </c>
      <c r="F29" s="7">
        <v>10</v>
      </c>
      <c r="G29" s="7">
        <v>2</v>
      </c>
      <c r="H29" s="7">
        <v>0</v>
      </c>
      <c r="I29" s="7">
        <v>0</v>
      </c>
      <c r="J29" s="7">
        <f t="shared" si="0"/>
        <v>12</v>
      </c>
      <c r="L29" s="55"/>
      <c r="M29" s="55"/>
    </row>
    <row r="30" spans="1:13" s="15" customFormat="1">
      <c r="A30" s="2">
        <v>16</v>
      </c>
      <c r="B30" s="40" t="s">
        <v>132</v>
      </c>
      <c r="C30" s="79" t="s">
        <v>518</v>
      </c>
      <c r="D30" s="79" t="s">
        <v>418</v>
      </c>
      <c r="E30" s="7">
        <v>1</v>
      </c>
      <c r="F30" s="7">
        <v>7</v>
      </c>
      <c r="G30" s="7">
        <v>0</v>
      </c>
      <c r="H30" s="7">
        <v>0</v>
      </c>
      <c r="I30" s="7">
        <v>0</v>
      </c>
      <c r="J30" s="7">
        <f t="shared" si="0"/>
        <v>8</v>
      </c>
      <c r="L30" s="55"/>
      <c r="M30" s="55"/>
    </row>
    <row r="31" spans="1:13" s="15" customFormat="1">
      <c r="A31" s="2">
        <v>17</v>
      </c>
      <c r="B31" s="62" t="s">
        <v>133</v>
      </c>
      <c r="C31" s="79" t="s">
        <v>462</v>
      </c>
      <c r="D31" s="79" t="s">
        <v>519</v>
      </c>
      <c r="E31" s="7">
        <v>0</v>
      </c>
      <c r="F31" s="7">
        <v>10</v>
      </c>
      <c r="G31" s="7">
        <v>3</v>
      </c>
      <c r="H31" s="7">
        <v>0</v>
      </c>
      <c r="I31" s="7">
        <v>1</v>
      </c>
      <c r="J31" s="7">
        <f t="shared" si="0"/>
        <v>14</v>
      </c>
      <c r="L31" s="55"/>
      <c r="M31" s="55"/>
    </row>
    <row r="32" spans="1:13" s="15" customFormat="1">
      <c r="A32" s="2">
        <v>18</v>
      </c>
      <c r="B32" s="62" t="s">
        <v>134</v>
      </c>
      <c r="C32" s="83" t="s">
        <v>520</v>
      </c>
      <c r="D32" s="83" t="s">
        <v>324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f t="shared" si="0"/>
        <v>0</v>
      </c>
      <c r="L32" s="55"/>
      <c r="M32" s="55"/>
    </row>
    <row r="33" spans="1:13" s="15" customFormat="1">
      <c r="A33" s="2">
        <v>19</v>
      </c>
      <c r="B33" s="40" t="s">
        <v>135</v>
      </c>
      <c r="C33" s="81" t="s">
        <v>530</v>
      </c>
      <c r="D33" s="81" t="s">
        <v>531</v>
      </c>
      <c r="E33" s="7">
        <v>0</v>
      </c>
      <c r="F33" s="7">
        <v>10</v>
      </c>
      <c r="G33" s="7">
        <v>3</v>
      </c>
      <c r="H33" s="7">
        <v>0</v>
      </c>
      <c r="I33" s="7">
        <v>3</v>
      </c>
      <c r="J33" s="7">
        <f t="shared" si="0"/>
        <v>16</v>
      </c>
      <c r="L33" s="55"/>
      <c r="M33" s="55"/>
    </row>
    <row r="34" spans="1:13" s="15" customFormat="1">
      <c r="A34" s="2">
        <v>20</v>
      </c>
      <c r="B34" s="40" t="s">
        <v>136</v>
      </c>
      <c r="C34" s="79" t="s">
        <v>143</v>
      </c>
      <c r="D34" s="79" t="s">
        <v>290</v>
      </c>
      <c r="E34" s="7">
        <v>0</v>
      </c>
      <c r="F34" s="7">
        <v>10</v>
      </c>
      <c r="G34" s="7">
        <v>0</v>
      </c>
      <c r="H34" s="7">
        <v>0</v>
      </c>
      <c r="I34" s="7">
        <v>10</v>
      </c>
      <c r="J34" s="7">
        <f t="shared" si="0"/>
        <v>20</v>
      </c>
      <c r="L34" s="55"/>
      <c r="M34" s="55"/>
    </row>
    <row r="35" spans="1:13" s="15" customFormat="1">
      <c r="A35" s="2">
        <v>21</v>
      </c>
      <c r="B35" s="40" t="s">
        <v>137</v>
      </c>
      <c r="C35" s="104" t="s">
        <v>516</v>
      </c>
      <c r="D35" s="106" t="s">
        <v>517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f t="shared" si="0"/>
        <v>0</v>
      </c>
      <c r="L35" s="41"/>
      <c r="M35" s="59"/>
    </row>
    <row r="36" spans="1:13" s="15" customFormat="1">
      <c r="A36" s="2">
        <v>22</v>
      </c>
      <c r="B36" s="40" t="s">
        <v>269</v>
      </c>
      <c r="C36" s="79" t="s">
        <v>521</v>
      </c>
      <c r="D36" s="79" t="s">
        <v>439</v>
      </c>
      <c r="E36" s="7">
        <v>3</v>
      </c>
      <c r="F36" s="7">
        <v>7</v>
      </c>
      <c r="G36" s="7">
        <v>0</v>
      </c>
      <c r="H36" s="7">
        <v>0</v>
      </c>
      <c r="I36" s="7">
        <v>0</v>
      </c>
      <c r="J36" s="7">
        <f t="shared" si="0"/>
        <v>10</v>
      </c>
      <c r="L36" s="55"/>
      <c r="M36" s="55"/>
    </row>
    <row r="37" spans="1:13" s="15" customFormat="1">
      <c r="A37" s="2">
        <v>23</v>
      </c>
      <c r="B37" s="40" t="s">
        <v>270</v>
      </c>
      <c r="C37" s="2" t="s">
        <v>527</v>
      </c>
      <c r="D37" s="2" t="s">
        <v>366</v>
      </c>
      <c r="E37" s="7">
        <v>4</v>
      </c>
      <c r="F37" s="7">
        <v>10</v>
      </c>
      <c r="G37" s="7">
        <v>0</v>
      </c>
      <c r="H37" s="7">
        <v>0</v>
      </c>
      <c r="I37" s="7">
        <v>0</v>
      </c>
      <c r="J37" s="7">
        <f t="shared" si="0"/>
        <v>14</v>
      </c>
      <c r="L37" s="55"/>
      <c r="M37" s="55"/>
    </row>
    <row r="38" spans="1:13" s="15" customFormat="1">
      <c r="A38" s="2">
        <v>24</v>
      </c>
      <c r="B38" s="40" t="s">
        <v>271</v>
      </c>
      <c r="C38" s="7" t="s">
        <v>528</v>
      </c>
      <c r="D38" s="7" t="s">
        <v>16</v>
      </c>
      <c r="E38" s="7">
        <v>1</v>
      </c>
      <c r="F38" s="7">
        <v>10</v>
      </c>
      <c r="G38" s="7">
        <v>0</v>
      </c>
      <c r="H38" s="7">
        <v>0</v>
      </c>
      <c r="I38" s="7">
        <v>0</v>
      </c>
      <c r="J38" s="7">
        <f t="shared" si="0"/>
        <v>11</v>
      </c>
      <c r="L38" s="55"/>
      <c r="M38" s="55"/>
    </row>
    <row r="39" spans="1:13" s="15" customFormat="1">
      <c r="A39" s="2">
        <v>25</v>
      </c>
      <c r="B39" s="40" t="s">
        <v>272</v>
      </c>
      <c r="C39" s="79" t="s">
        <v>525</v>
      </c>
      <c r="D39" s="2" t="s">
        <v>9</v>
      </c>
      <c r="E39" s="7">
        <v>0</v>
      </c>
      <c r="F39" s="7">
        <v>1</v>
      </c>
      <c r="G39" s="7">
        <v>0</v>
      </c>
      <c r="H39" s="7">
        <v>0</v>
      </c>
      <c r="I39" s="7">
        <v>0</v>
      </c>
      <c r="J39" s="7">
        <f t="shared" si="0"/>
        <v>1</v>
      </c>
      <c r="L39" s="55"/>
      <c r="M39" s="55"/>
    </row>
    <row r="40" spans="1:13" s="15" customFormat="1">
      <c r="A40" s="2">
        <v>26</v>
      </c>
      <c r="B40" s="40" t="s">
        <v>273</v>
      </c>
      <c r="C40" s="79" t="s">
        <v>522</v>
      </c>
      <c r="D40" s="79" t="s">
        <v>315</v>
      </c>
      <c r="E40" s="7">
        <v>1</v>
      </c>
      <c r="F40" s="7">
        <v>10</v>
      </c>
      <c r="G40" s="7">
        <v>3</v>
      </c>
      <c r="H40" s="7">
        <v>0</v>
      </c>
      <c r="I40" s="7">
        <v>0</v>
      </c>
      <c r="J40" s="7">
        <f t="shared" si="0"/>
        <v>14</v>
      </c>
      <c r="L40" s="55"/>
      <c r="M40" s="55"/>
    </row>
    <row r="41" spans="1:13" s="15" customFormat="1">
      <c r="A41" s="2">
        <v>27</v>
      </c>
      <c r="B41" s="40" t="s">
        <v>274</v>
      </c>
      <c r="C41" s="79" t="s">
        <v>529</v>
      </c>
      <c r="D41" s="2" t="s">
        <v>418</v>
      </c>
      <c r="E41" s="7">
        <v>1</v>
      </c>
      <c r="F41" s="7">
        <v>2</v>
      </c>
      <c r="G41" s="7">
        <v>2</v>
      </c>
      <c r="H41" s="7">
        <v>0</v>
      </c>
      <c r="I41" s="7">
        <v>0</v>
      </c>
      <c r="J41" s="7">
        <f t="shared" si="0"/>
        <v>5</v>
      </c>
      <c r="L41" s="55"/>
      <c r="M41" s="55"/>
    </row>
    <row r="42" spans="1:13" s="15" customFormat="1">
      <c r="A42" s="2">
        <v>28</v>
      </c>
      <c r="B42" s="40" t="s">
        <v>275</v>
      </c>
      <c r="C42" s="79" t="s">
        <v>526</v>
      </c>
      <c r="D42" s="80" t="s">
        <v>301</v>
      </c>
      <c r="E42" s="7">
        <v>4</v>
      </c>
      <c r="F42" s="7">
        <v>7</v>
      </c>
      <c r="G42" s="7">
        <v>1</v>
      </c>
      <c r="H42" s="7">
        <v>0</v>
      </c>
      <c r="I42" s="7">
        <v>0</v>
      </c>
      <c r="J42" s="7">
        <f t="shared" si="0"/>
        <v>12</v>
      </c>
      <c r="L42" s="55"/>
      <c r="M42" s="55"/>
    </row>
    <row r="43" spans="1:13" s="15" customFormat="1">
      <c r="A43" s="2">
        <v>29</v>
      </c>
      <c r="B43" s="40" t="s">
        <v>276</v>
      </c>
      <c r="C43" s="79" t="s">
        <v>523</v>
      </c>
      <c r="D43" s="79" t="s">
        <v>524</v>
      </c>
      <c r="E43" s="7">
        <v>0</v>
      </c>
      <c r="F43" s="7">
        <v>2</v>
      </c>
      <c r="G43" s="7">
        <v>2</v>
      </c>
      <c r="H43" s="7">
        <v>0</v>
      </c>
      <c r="I43" s="7">
        <v>0</v>
      </c>
      <c r="J43" s="7">
        <f t="shared" si="0"/>
        <v>4</v>
      </c>
      <c r="L43" s="55"/>
      <c r="M43" s="55"/>
    </row>
    <row r="44" spans="1:13" s="15" customFormat="1">
      <c r="A44" s="2">
        <v>30</v>
      </c>
      <c r="B44" s="40" t="s">
        <v>277</v>
      </c>
      <c r="C44" s="75" t="s">
        <v>501</v>
      </c>
      <c r="D44" s="75" t="s">
        <v>305</v>
      </c>
      <c r="E44" s="7">
        <v>0</v>
      </c>
      <c r="F44" s="7">
        <v>10</v>
      </c>
      <c r="G44" s="7">
        <v>0</v>
      </c>
      <c r="H44" s="7">
        <v>0</v>
      </c>
      <c r="I44" s="7">
        <v>0</v>
      </c>
      <c r="J44" s="7">
        <f t="shared" si="0"/>
        <v>10</v>
      </c>
      <c r="L44" s="55"/>
      <c r="M44" s="55"/>
    </row>
    <row r="45" spans="1:13" s="15" customFormat="1">
      <c r="A45" s="2">
        <v>31</v>
      </c>
      <c r="B45" s="40" t="s">
        <v>278</v>
      </c>
      <c r="C45" s="71" t="s">
        <v>502</v>
      </c>
      <c r="D45" s="71" t="s">
        <v>439</v>
      </c>
      <c r="E45" s="7">
        <v>0</v>
      </c>
      <c r="F45" s="7">
        <v>10</v>
      </c>
      <c r="G45" s="7">
        <v>0</v>
      </c>
      <c r="H45" s="7">
        <v>0</v>
      </c>
      <c r="I45" s="7">
        <v>0</v>
      </c>
      <c r="J45" s="7">
        <f t="shared" si="0"/>
        <v>10</v>
      </c>
      <c r="L45" s="55"/>
      <c r="M45" s="55"/>
    </row>
    <row r="46" spans="1:13" s="15" customFormat="1">
      <c r="A46" s="2">
        <v>32</v>
      </c>
      <c r="B46" s="40" t="s">
        <v>279</v>
      </c>
      <c r="C46" s="2" t="s">
        <v>500</v>
      </c>
      <c r="D46" s="73" t="s">
        <v>150</v>
      </c>
      <c r="E46" s="7">
        <v>0</v>
      </c>
      <c r="F46" s="7">
        <v>10</v>
      </c>
      <c r="G46" s="7">
        <v>0</v>
      </c>
      <c r="H46" s="7">
        <v>0</v>
      </c>
      <c r="I46" s="7">
        <v>1</v>
      </c>
      <c r="J46" s="7">
        <f t="shared" si="0"/>
        <v>11</v>
      </c>
      <c r="L46" s="55"/>
      <c r="M46" s="55"/>
    </row>
    <row r="47" spans="1:13" s="15" customFormat="1">
      <c r="A47" s="2">
        <v>33</v>
      </c>
      <c r="B47" s="40" t="s">
        <v>280</v>
      </c>
      <c r="C47" s="2" t="s">
        <v>69</v>
      </c>
      <c r="D47" s="73" t="s">
        <v>305</v>
      </c>
      <c r="E47" s="7">
        <v>0</v>
      </c>
      <c r="F47" s="7">
        <v>7</v>
      </c>
      <c r="G47" s="7">
        <v>0</v>
      </c>
      <c r="H47" s="7">
        <v>0</v>
      </c>
      <c r="I47" s="7">
        <v>0</v>
      </c>
      <c r="J47" s="7">
        <f t="shared" si="0"/>
        <v>7</v>
      </c>
      <c r="L47" s="55"/>
      <c r="M47" s="55"/>
    </row>
    <row r="48" spans="1:13" s="15" customFormat="1">
      <c r="A48" s="2">
        <v>34</v>
      </c>
      <c r="B48" s="40" t="s">
        <v>281</v>
      </c>
      <c r="C48" s="79" t="s">
        <v>151</v>
      </c>
      <c r="D48" s="79" t="s">
        <v>152</v>
      </c>
      <c r="E48" s="7">
        <v>0</v>
      </c>
      <c r="F48" s="7">
        <v>7</v>
      </c>
      <c r="G48" s="7">
        <v>2</v>
      </c>
      <c r="H48" s="7">
        <v>0</v>
      </c>
      <c r="I48" s="7">
        <v>0</v>
      </c>
      <c r="J48" s="7">
        <f t="shared" si="0"/>
        <v>9</v>
      </c>
      <c r="L48" s="55"/>
      <c r="M48" s="55"/>
    </row>
    <row r="49" spans="1:13" s="15" customFormat="1">
      <c r="A49" s="2">
        <v>35</v>
      </c>
      <c r="B49" s="40" t="s">
        <v>282</v>
      </c>
      <c r="C49" s="2" t="s">
        <v>147</v>
      </c>
      <c r="D49" s="2" t="s">
        <v>148</v>
      </c>
      <c r="E49" s="7">
        <v>4</v>
      </c>
      <c r="F49" s="7">
        <v>10</v>
      </c>
      <c r="G49" s="7">
        <v>2</v>
      </c>
      <c r="H49" s="7">
        <v>0</v>
      </c>
      <c r="I49" s="7">
        <v>0</v>
      </c>
      <c r="J49" s="7">
        <f t="shared" si="0"/>
        <v>16</v>
      </c>
      <c r="L49" s="55"/>
      <c r="M49" s="55"/>
    </row>
    <row r="50" spans="1:13" s="15" customFormat="1">
      <c r="A50" s="2">
        <v>36</v>
      </c>
      <c r="B50" s="40" t="s">
        <v>283</v>
      </c>
      <c r="C50" s="2" t="s">
        <v>499</v>
      </c>
      <c r="D50" s="73" t="s">
        <v>324</v>
      </c>
      <c r="E50" s="7">
        <v>4</v>
      </c>
      <c r="F50" s="7">
        <v>10</v>
      </c>
      <c r="G50" s="7">
        <v>2</v>
      </c>
      <c r="H50" s="7">
        <v>0</v>
      </c>
      <c r="I50" s="7">
        <v>1</v>
      </c>
      <c r="J50" s="7">
        <f t="shared" si="0"/>
        <v>17</v>
      </c>
      <c r="L50" s="41"/>
      <c r="M50" s="46"/>
    </row>
    <row r="51" spans="1:13" s="15" customFormat="1">
      <c r="A51" s="2">
        <v>37</v>
      </c>
      <c r="B51" s="40" t="s">
        <v>284</v>
      </c>
      <c r="C51" s="2" t="s">
        <v>498</v>
      </c>
      <c r="D51" s="73" t="s">
        <v>418</v>
      </c>
      <c r="E51" s="7">
        <v>2</v>
      </c>
      <c r="F51" s="7">
        <v>0</v>
      </c>
      <c r="G51" s="7">
        <v>1</v>
      </c>
      <c r="H51" s="7">
        <v>0</v>
      </c>
      <c r="I51" s="7">
        <v>0</v>
      </c>
      <c r="J51" s="7">
        <f t="shared" si="0"/>
        <v>3</v>
      </c>
      <c r="L51" s="55"/>
      <c r="M51" s="55"/>
    </row>
    <row r="52" spans="1:13" s="15" customFormat="1">
      <c r="A52" s="2">
        <v>38</v>
      </c>
      <c r="B52" s="40" t="s">
        <v>285</v>
      </c>
      <c r="C52" s="2" t="s">
        <v>497</v>
      </c>
      <c r="D52" s="73" t="s">
        <v>357</v>
      </c>
      <c r="E52" s="7">
        <v>1</v>
      </c>
      <c r="F52" s="7">
        <v>7</v>
      </c>
      <c r="G52" s="7">
        <v>0</v>
      </c>
      <c r="H52" s="7">
        <v>0</v>
      </c>
      <c r="I52" s="7">
        <v>0</v>
      </c>
      <c r="J52" s="7">
        <f t="shared" si="0"/>
        <v>8</v>
      </c>
      <c r="L52" s="55"/>
      <c r="M52" s="55"/>
    </row>
    <row r="53" spans="1:13" s="15" customFormat="1">
      <c r="A53" s="2">
        <v>39</v>
      </c>
      <c r="B53" s="40" t="s">
        <v>286</v>
      </c>
      <c r="C53" s="2" t="s">
        <v>145</v>
      </c>
      <c r="D53" s="2" t="s">
        <v>0</v>
      </c>
      <c r="E53" s="7">
        <v>10</v>
      </c>
      <c r="F53" s="7">
        <v>10</v>
      </c>
      <c r="G53" s="7">
        <v>1</v>
      </c>
      <c r="H53" s="7">
        <v>0</v>
      </c>
      <c r="I53" s="7">
        <v>9</v>
      </c>
      <c r="J53" s="7">
        <f t="shared" si="0"/>
        <v>30</v>
      </c>
      <c r="L53" s="55"/>
      <c r="M53" s="55"/>
    </row>
    <row r="54" spans="1:13" s="15" customFormat="1">
      <c r="A54" s="2">
        <v>40</v>
      </c>
      <c r="B54" s="40" t="s">
        <v>287</v>
      </c>
      <c r="C54" s="2" t="s">
        <v>155</v>
      </c>
      <c r="D54" s="73" t="s">
        <v>156</v>
      </c>
      <c r="E54" s="7">
        <v>1</v>
      </c>
      <c r="F54" s="7">
        <v>10</v>
      </c>
      <c r="G54" s="7">
        <v>0</v>
      </c>
      <c r="H54" s="7">
        <v>1</v>
      </c>
      <c r="I54" s="7">
        <v>0</v>
      </c>
      <c r="J54" s="7">
        <f t="shared" si="0"/>
        <v>12</v>
      </c>
      <c r="L54" s="41"/>
      <c r="M54" s="43"/>
    </row>
    <row r="55" spans="1:13" s="15" customFormat="1">
      <c r="A55" s="2">
        <v>41</v>
      </c>
      <c r="B55" s="40" t="s">
        <v>288</v>
      </c>
      <c r="C55" s="2" t="s">
        <v>496</v>
      </c>
      <c r="D55" s="2" t="s">
        <v>319</v>
      </c>
      <c r="E55" s="7">
        <v>2</v>
      </c>
      <c r="F55" s="7">
        <v>0</v>
      </c>
      <c r="G55" s="7">
        <v>9</v>
      </c>
      <c r="H55" s="7">
        <v>0</v>
      </c>
      <c r="I55" s="7">
        <v>0</v>
      </c>
      <c r="J55" s="7">
        <f t="shared" si="0"/>
        <v>11</v>
      </c>
      <c r="L55" s="41"/>
      <c r="M55" s="46"/>
    </row>
    <row r="56" spans="1:13" s="15" customFormat="1">
      <c r="A56" s="41"/>
      <c r="B56" s="93"/>
      <c r="C56" s="56"/>
      <c r="D56" s="56"/>
      <c r="E56" s="55"/>
      <c r="F56" s="55"/>
      <c r="G56" s="55"/>
      <c r="H56" s="55"/>
      <c r="I56" s="55"/>
      <c r="J56" s="55"/>
    </row>
    <row r="57" spans="1:13" s="15" customFormat="1">
      <c r="A57" s="41"/>
      <c r="B57" s="112" t="s">
        <v>541</v>
      </c>
      <c r="C57" s="58"/>
      <c r="D57" s="58" t="s">
        <v>45</v>
      </c>
      <c r="E57" s="55"/>
      <c r="F57" s="55"/>
      <c r="G57" s="55"/>
      <c r="H57" s="55"/>
      <c r="I57" s="55"/>
      <c r="J57" s="55"/>
    </row>
    <row r="58" spans="1:13" s="15" customFormat="1">
      <c r="A58" s="41"/>
      <c r="B58" s="39" t="s">
        <v>19</v>
      </c>
      <c r="C58" s="56"/>
      <c r="D58" s="107" t="s">
        <v>138</v>
      </c>
      <c r="E58" s="55"/>
      <c r="F58" s="55"/>
      <c r="G58" s="55"/>
      <c r="H58" s="55"/>
      <c r="I58" s="55"/>
      <c r="J58" s="55"/>
    </row>
    <row r="59" spans="1:13">
      <c r="B59" s="41"/>
      <c r="C59" s="41"/>
      <c r="D59" s="24" t="s">
        <v>536</v>
      </c>
    </row>
    <row r="60" spans="1:13">
      <c r="B60" s="41"/>
      <c r="C60" s="58"/>
      <c r="D60" s="108" t="s">
        <v>537</v>
      </c>
    </row>
    <row r="61" spans="1:13">
      <c r="B61" s="41"/>
      <c r="C61" s="45"/>
      <c r="D61" s="109" t="s">
        <v>160</v>
      </c>
    </row>
    <row r="62" spans="1:13">
      <c r="D62" s="110" t="s">
        <v>538</v>
      </c>
    </row>
    <row r="63" spans="1:13">
      <c r="D63" s="111" t="s">
        <v>540</v>
      </c>
    </row>
  </sheetData>
  <mergeCells count="1">
    <mergeCell ref="D8:J8"/>
  </mergeCells>
  <pageMargins left="0.70866141732283472" right="0.70866141732283472" top="0.74803149606299213" bottom="0.74803149606299213" header="0.31496062992125984" footer="0.31496062992125984"/>
  <pageSetup paperSize="9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2019-11-25T13:52:39Z</dcterms:modified>
</cp:coreProperties>
</file>