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7905" activeTab="2"/>
  </bookViews>
  <sheets>
    <sheet name="7 класс" sheetId="4" r:id="rId1"/>
    <sheet name="8 класс" sheetId="5" r:id="rId2"/>
    <sheet name="9 класс" sheetId="6" r:id="rId3"/>
    <sheet name="10 класс" sheetId="7" r:id="rId4"/>
    <sheet name="11 класс" sheetId="8" r:id="rId5"/>
    <sheet name="Лист1" sheetId="1" r:id="rId6"/>
    <sheet name="Лист2" sheetId="2" r:id="rId7"/>
    <sheet name="Лист3" sheetId="3" r:id="rId8"/>
  </sheets>
  <definedNames>
    <definedName name="_GoBack" localSheetId="2">'9 класс'!$C$14</definedName>
    <definedName name="_xlnm._FilterDatabase" localSheetId="3" hidden="1">'10 класс'!$A$30:$M$91</definedName>
    <definedName name="_xlnm._FilterDatabase" localSheetId="4" hidden="1">'11 класс'!$A$28:$M$28</definedName>
    <definedName name="_xlnm._FilterDatabase" localSheetId="0" hidden="1">'7 класс'!$A$27:$M$27</definedName>
    <definedName name="_xlnm._FilterDatabase" localSheetId="1" hidden="1">'8 класс'!$A$31:$M$82</definedName>
    <definedName name="_xlnm._FilterDatabase" localSheetId="2" hidden="1">'9 класс'!$A$32:$M$88</definedName>
  </definedNames>
  <calcPr calcId="124519" calcOnSave="0"/>
</workbook>
</file>

<file path=xl/calcChain.xml><?xml version="1.0" encoding="utf-8"?>
<calcChain xmlns="http://schemas.openxmlformats.org/spreadsheetml/2006/main">
  <c r="M70" i="8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74" i="7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75" i="6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78" i="5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29" i="4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28"/>
</calcChain>
</file>

<file path=xl/sharedStrings.xml><?xml version="1.0" encoding="utf-8"?>
<sst xmlns="http://schemas.openxmlformats.org/spreadsheetml/2006/main" count="847" uniqueCount="610">
  <si>
    <t>Результат</t>
  </si>
  <si>
    <t>Задание 3</t>
  </si>
  <si>
    <t>Имя</t>
  </si>
  <si>
    <t>Фамилия</t>
  </si>
  <si>
    <t>код</t>
  </si>
  <si>
    <t>№ п/п</t>
  </si>
  <si>
    <t>1. Утвердить предварительные результаты муниципального этапа всероссийской олимпиады школьников по русскому языку,  7 класс</t>
  </si>
  <si>
    <r>
      <rPr>
        <b/>
        <sz val="11"/>
        <color indexed="8"/>
        <rFont val="Times New Roman"/>
        <family val="1"/>
        <charset val="204"/>
      </rPr>
      <t>Решили:</t>
    </r>
    <r>
      <rPr>
        <sz val="11"/>
        <rFont val="Times New Roman"/>
        <family val="1"/>
        <charset val="204"/>
      </rPr>
      <t xml:space="preserve">  </t>
    </r>
  </si>
  <si>
    <t>1. Утверждение предварительных результатов муниципального этапа всероссийской олимпиады школьников по русскому языку,  7  класс</t>
  </si>
  <si>
    <t>Повестка дня</t>
  </si>
  <si>
    <t xml:space="preserve">Члены жюри: </t>
  </si>
  <si>
    <t>лицей № 10</t>
  </si>
  <si>
    <t>Хвостова О. С.</t>
  </si>
  <si>
    <t>Заместитель председателя жюри</t>
  </si>
  <si>
    <t>старший методист МБУ НМИЦ</t>
  </si>
  <si>
    <t>Ефанова В.В.</t>
  </si>
  <si>
    <t>Председатель жюри</t>
  </si>
  <si>
    <t>Присутствовали</t>
  </si>
  <si>
    <t>МБОУ СОШ №40 г. Белгорода</t>
  </si>
  <si>
    <t>Место проведения</t>
  </si>
  <si>
    <t>Максимальное количество баллов   85</t>
  </si>
  <si>
    <t>Количество участников    45</t>
  </si>
  <si>
    <t>Класс               7</t>
  </si>
  <si>
    <t>Дата          14.11.2019</t>
  </si>
  <si>
    <t>Предмет  Русский язык</t>
  </si>
  <si>
    <t xml:space="preserve">Протокол заседания жюри муниципального этапа всероссийской олимпиады школьников </t>
  </si>
  <si>
    <t>Р0701</t>
  </si>
  <si>
    <t>Р0702</t>
  </si>
  <si>
    <t>Р0703</t>
  </si>
  <si>
    <t>Р0704</t>
  </si>
  <si>
    <t>Р0705</t>
  </si>
  <si>
    <t>Р0706</t>
  </si>
  <si>
    <t>Р0707</t>
  </si>
  <si>
    <t>Р0708</t>
  </si>
  <si>
    <t>Р0709</t>
  </si>
  <si>
    <t>Р0710</t>
  </si>
  <si>
    <t>Р0711</t>
  </si>
  <si>
    <t>Р0712</t>
  </si>
  <si>
    <t>Р0713</t>
  </si>
  <si>
    <t>Р0714</t>
  </si>
  <si>
    <t>Р0715</t>
  </si>
  <si>
    <t>Р0716</t>
  </si>
  <si>
    <t>Р0717</t>
  </si>
  <si>
    <t>Р0718</t>
  </si>
  <si>
    <t>Р0719</t>
  </si>
  <si>
    <t>Р0720</t>
  </si>
  <si>
    <t>Р0721</t>
  </si>
  <si>
    <t>Р0722</t>
  </si>
  <si>
    <t>Р0723</t>
  </si>
  <si>
    <t>Р0724</t>
  </si>
  <si>
    <t>Р0725</t>
  </si>
  <si>
    <t>Р0726</t>
  </si>
  <si>
    <t>Р0727</t>
  </si>
  <si>
    <t>Р0728</t>
  </si>
  <si>
    <t>Р0729</t>
  </si>
  <si>
    <t>Р0731</t>
  </si>
  <si>
    <t>Р0732</t>
  </si>
  <si>
    <t>Р0733</t>
  </si>
  <si>
    <t>Р0734</t>
  </si>
  <si>
    <t>Р0735</t>
  </si>
  <si>
    <t>Р0736</t>
  </si>
  <si>
    <t>Р0737</t>
  </si>
  <si>
    <t>Р0738</t>
  </si>
  <si>
    <t>Р0739</t>
  </si>
  <si>
    <t>Р0740</t>
  </si>
  <si>
    <t>Р0741</t>
  </si>
  <si>
    <t>Р0742</t>
  </si>
  <si>
    <t>Р0743</t>
  </si>
  <si>
    <t>Р0744</t>
  </si>
  <si>
    <t>Р0746</t>
  </si>
  <si>
    <t>Суслова М.В., учитель МБОУ ЦО №15 "Луч"</t>
  </si>
  <si>
    <t>Петреченко И.С., МБОУ СОШ № 45</t>
  </si>
  <si>
    <t>Селезнёва Н.Ю., МБОУ СОШ № 48</t>
  </si>
  <si>
    <t>Иванова Н.Б. , МБОУ СОШ № 35</t>
  </si>
  <si>
    <t>Сивриткина Л.И. МБОУ СОШ №4</t>
  </si>
  <si>
    <t>Жигулина Т.С. МАОУ "ЦО № 1"</t>
  </si>
  <si>
    <t>Бекарюченко М.С. МБОУ " Гимназия  № 22"</t>
  </si>
  <si>
    <t>Николаева Л.Г. МБОУ "Лицей № 32"</t>
  </si>
  <si>
    <t>Белоусова Э. А., МБОУ СОШ № 40</t>
  </si>
  <si>
    <t xml:space="preserve">  Степаненко Л.Н. , МАОУ "ЦО №1"</t>
  </si>
  <si>
    <t>Гайдаш</t>
  </si>
  <si>
    <t>Дарья</t>
  </si>
  <si>
    <t xml:space="preserve">Зорина </t>
  </si>
  <si>
    <t>Анастасия</t>
  </si>
  <si>
    <t>Шипилов</t>
  </si>
  <si>
    <t>Никита</t>
  </si>
  <si>
    <t>Ацепаева</t>
  </si>
  <si>
    <t>Алена</t>
  </si>
  <si>
    <t>Елизавета</t>
  </si>
  <si>
    <t>Котова</t>
  </si>
  <si>
    <t>Полина</t>
  </si>
  <si>
    <t>Костина</t>
  </si>
  <si>
    <t>Ева</t>
  </si>
  <si>
    <t>Рахманина</t>
  </si>
  <si>
    <t>Шейченко</t>
  </si>
  <si>
    <t>Селюкова</t>
  </si>
  <si>
    <t>София</t>
  </si>
  <si>
    <t>Гунько</t>
  </si>
  <si>
    <t>Ксения</t>
  </si>
  <si>
    <t>Шаповалов</t>
  </si>
  <si>
    <t>Александр</t>
  </si>
  <si>
    <t>Ярцева</t>
  </si>
  <si>
    <t>Лиана</t>
  </si>
  <si>
    <t>Плотникова</t>
  </si>
  <si>
    <t>Маргарита</t>
  </si>
  <si>
    <t>Ионова</t>
  </si>
  <si>
    <t>Кира</t>
  </si>
  <si>
    <t>Емуков</t>
  </si>
  <si>
    <t>Вадим</t>
  </si>
  <si>
    <t>Анциферова</t>
  </si>
  <si>
    <t>Екатерина</t>
  </si>
  <si>
    <t>Скрипко</t>
  </si>
  <si>
    <t>Роберт</t>
  </si>
  <si>
    <t>Круглополева</t>
  </si>
  <si>
    <t>Мария</t>
  </si>
  <si>
    <t>Михайлов</t>
  </si>
  <si>
    <t>Максим</t>
  </si>
  <si>
    <t>Мухартов</t>
  </si>
  <si>
    <t>Гребенкина</t>
  </si>
  <si>
    <t>Колоколова</t>
  </si>
  <si>
    <t>Беняш</t>
  </si>
  <si>
    <t>Шабельникова</t>
  </si>
  <si>
    <t>Олеся</t>
  </si>
  <si>
    <t>Свиридов</t>
  </si>
  <si>
    <t>Артем</t>
  </si>
  <si>
    <t>Пешхоева</t>
  </si>
  <si>
    <t>Элина</t>
  </si>
  <si>
    <t>Тимонова</t>
  </si>
  <si>
    <t>Юлия</t>
  </si>
  <si>
    <t>Гостищева</t>
  </si>
  <si>
    <t>Анна</t>
  </si>
  <si>
    <t>Носова</t>
  </si>
  <si>
    <t>Икеда</t>
  </si>
  <si>
    <t>Стэфания</t>
  </si>
  <si>
    <t>Ульянцева</t>
  </si>
  <si>
    <t>Савичева</t>
  </si>
  <si>
    <t>Ольга</t>
  </si>
  <si>
    <t>Чермошенцева</t>
  </si>
  <si>
    <t>Кристина</t>
  </si>
  <si>
    <t>Гунченко</t>
  </si>
  <si>
    <t>Марина</t>
  </si>
  <si>
    <t>Кузьмук</t>
  </si>
  <si>
    <t>Демина</t>
  </si>
  <si>
    <t>Федяева</t>
  </si>
  <si>
    <t>Тиличкина</t>
  </si>
  <si>
    <t>Никулин</t>
  </si>
  <si>
    <t>Семен</t>
  </si>
  <si>
    <t>Шварева</t>
  </si>
  <si>
    <t>Дубяга</t>
  </si>
  <si>
    <t>Данил</t>
  </si>
  <si>
    <t>Макайденко</t>
  </si>
  <si>
    <t>Дария</t>
  </si>
  <si>
    <t>Семейкина</t>
  </si>
  <si>
    <t>Ангелина</t>
  </si>
  <si>
    <t xml:space="preserve">Протокол заседания жюри муниципального  этапа всероссийской олимпиады школьников </t>
  </si>
  <si>
    <t>Дата     14.11.2019</t>
  </si>
  <si>
    <t>Класс    8</t>
  </si>
  <si>
    <t>Количество участников    43</t>
  </si>
  <si>
    <t>Максимальное количество баллов    85</t>
  </si>
  <si>
    <t>Данькова Г.А. гимназия №3</t>
  </si>
  <si>
    <t>Котенко Н.В. гимназия №3</t>
  </si>
  <si>
    <t>Шопинская Ю.А. ЦО №1</t>
  </si>
  <si>
    <t>Миронова И.А. СОШ № 35</t>
  </si>
  <si>
    <t>Казьмина В.И. лицей №10</t>
  </si>
  <si>
    <t>Оспищева С.Н. лицей №32</t>
  </si>
  <si>
    <t>Ситникова Н.А. ЦО №15</t>
  </si>
  <si>
    <t>Захарова Л.Н. СОШ №46</t>
  </si>
  <si>
    <t>Назарова Д.В. СОШ №40</t>
  </si>
  <si>
    <t xml:space="preserve">1. Утверждение предварительных результатов муниципального этапа всероссийской олимпиады школьников </t>
  </si>
  <si>
    <t>по русскому языку,  8  класс</t>
  </si>
  <si>
    <t xml:space="preserve">1. Утвердить предварительные результаты муниципального этапа всероссийской олимпиады </t>
  </si>
  <si>
    <t>школьников по русскому языку,  8 класс</t>
  </si>
  <si>
    <t>Р0826</t>
  </si>
  <si>
    <t>Шеховцова</t>
  </si>
  <si>
    <t>Р0825</t>
  </si>
  <si>
    <t>Машнева</t>
  </si>
  <si>
    <t>Виктория</t>
  </si>
  <si>
    <t>Р0818</t>
  </si>
  <si>
    <t>Луценко</t>
  </si>
  <si>
    <t>Р0801</t>
  </si>
  <si>
    <t>Дерина</t>
  </si>
  <si>
    <t>Р0832</t>
  </si>
  <si>
    <t>Хашимова</t>
  </si>
  <si>
    <t>Алина</t>
  </si>
  <si>
    <t>Р0827</t>
  </si>
  <si>
    <t>Полтева</t>
  </si>
  <si>
    <t>Р0820</t>
  </si>
  <si>
    <t>Нефидова</t>
  </si>
  <si>
    <t>Р0804</t>
  </si>
  <si>
    <t>Аюпова</t>
  </si>
  <si>
    <t>Лилия</t>
  </si>
  <si>
    <t>Р0834</t>
  </si>
  <si>
    <t>Пономарева</t>
  </si>
  <si>
    <t>Ирина</t>
  </si>
  <si>
    <t>Р0844</t>
  </si>
  <si>
    <t>Чепелева</t>
  </si>
  <si>
    <t>Р0811</t>
  </si>
  <si>
    <t>Сизоненко</t>
  </si>
  <si>
    <t>Яна</t>
  </si>
  <si>
    <t>Р0838</t>
  </si>
  <si>
    <t>Р0846</t>
  </si>
  <si>
    <t>Судовцева</t>
  </si>
  <si>
    <t>Р0847</t>
  </si>
  <si>
    <t>Тарасова</t>
  </si>
  <si>
    <t>Р0829</t>
  </si>
  <si>
    <t>Афаносовский</t>
  </si>
  <si>
    <t>Р0837</t>
  </si>
  <si>
    <t>Михайлова</t>
  </si>
  <si>
    <t>Р0823</t>
  </si>
  <si>
    <t>Пивоварова</t>
  </si>
  <si>
    <t>Аксиния</t>
  </si>
  <si>
    <t>Р0806</t>
  </si>
  <si>
    <t>Рудова</t>
  </si>
  <si>
    <t>Р0831</t>
  </si>
  <si>
    <t>Городова</t>
  </si>
  <si>
    <t>Варвара</t>
  </si>
  <si>
    <t>Р0822</t>
  </si>
  <si>
    <t>Шмайлова</t>
  </si>
  <si>
    <t>Р0810</t>
  </si>
  <si>
    <t>Мордашева</t>
  </si>
  <si>
    <t>Р0805</t>
  </si>
  <si>
    <t>Малахова</t>
  </si>
  <si>
    <t>Р0815</t>
  </si>
  <si>
    <t>Быкова</t>
  </si>
  <si>
    <t>Р0841</t>
  </si>
  <si>
    <t>Краснояружская</t>
  </si>
  <si>
    <t>Р0817</t>
  </si>
  <si>
    <t>Дмитриева</t>
  </si>
  <si>
    <t>Р0819</t>
  </si>
  <si>
    <t>Генинг</t>
  </si>
  <si>
    <t>Р0816</t>
  </si>
  <si>
    <t>Бочарова</t>
  </si>
  <si>
    <t>Р0840</t>
  </si>
  <si>
    <t>Паршина</t>
  </si>
  <si>
    <t>Эльвира</t>
  </si>
  <si>
    <t>Р0833</t>
  </si>
  <si>
    <t xml:space="preserve">Кургенская </t>
  </si>
  <si>
    <t>Арина</t>
  </si>
  <si>
    <t>Р0830</t>
  </si>
  <si>
    <t>Агафонова</t>
  </si>
  <si>
    <t>Р0839</t>
  </si>
  <si>
    <t>Стегнина</t>
  </si>
  <si>
    <t>Р0842</t>
  </si>
  <si>
    <t>Горяинов</t>
  </si>
  <si>
    <t>Р0824</t>
  </si>
  <si>
    <t>Пупынина</t>
  </si>
  <si>
    <t>Р0821</t>
  </si>
  <si>
    <t>Александра</t>
  </si>
  <si>
    <t>Р0843</t>
  </si>
  <si>
    <t>Кокорева</t>
  </si>
  <si>
    <t>Р0845</t>
  </si>
  <si>
    <t>Горбунова</t>
  </si>
  <si>
    <t>Р0836</t>
  </si>
  <si>
    <t>Инчина</t>
  </si>
  <si>
    <t>Вероника</t>
  </si>
  <si>
    <t>Р0812</t>
  </si>
  <si>
    <t>Нетиков</t>
  </si>
  <si>
    <t>Михаил</t>
  </si>
  <si>
    <t>Р0802</t>
  </si>
  <si>
    <t>Кондратенко</t>
  </si>
  <si>
    <t>Р0814</t>
  </si>
  <si>
    <t>Трофимчук</t>
  </si>
  <si>
    <t>Р0807</t>
  </si>
  <si>
    <t>Мордовская</t>
  </si>
  <si>
    <t>Р0808</t>
  </si>
  <si>
    <t>Харченко</t>
  </si>
  <si>
    <t>Р0809</t>
  </si>
  <si>
    <t>Кобченко</t>
  </si>
  <si>
    <t>Игорь</t>
  </si>
  <si>
    <t>Р0813</t>
  </si>
  <si>
    <t>Кролевецкая</t>
  </si>
  <si>
    <t>Р0803</t>
  </si>
  <si>
    <t>Тен</t>
  </si>
  <si>
    <t>Р0835</t>
  </si>
  <si>
    <t>Горелов</t>
  </si>
  <si>
    <t>Анатолий</t>
  </si>
  <si>
    <t>Предмет Русский язык</t>
  </si>
  <si>
    <t>Дата      14.11.2019</t>
  </si>
  <si>
    <t>Класс       9</t>
  </si>
  <si>
    <t xml:space="preserve">Количество участников     </t>
  </si>
  <si>
    <t xml:space="preserve">Члены жюри:  </t>
  </si>
  <si>
    <t xml:space="preserve">     </t>
  </si>
  <si>
    <t>Локтева Н.В.  СОШ№4</t>
  </si>
  <si>
    <t>Бондарева Т.И. СОШ №42</t>
  </si>
  <si>
    <t>Ильминская Я.Г. СОШ №37</t>
  </si>
  <si>
    <t>Папкова Т.А. СОШ № 40</t>
  </si>
  <si>
    <t>Руденко А.Н. МАОУ  ЦО №1</t>
  </si>
  <si>
    <t>Ткаченко С.П."Гимназия №2</t>
  </si>
  <si>
    <t>Кайдалова Е.Г. СОШ №18</t>
  </si>
  <si>
    <t>Шаталова И.Ю. СОШ №33</t>
  </si>
  <si>
    <t>Шевчук В.Н. СОШ №46</t>
  </si>
  <si>
    <t>Щербак Ж.А. СОШ №11</t>
  </si>
  <si>
    <t>Флигинских Ю.Ю. Гимназия 22</t>
  </si>
  <si>
    <t>1. Утверждение предварительных результатов муниципального этапа всероссийской олимпиады школьников по русскому языку,  9  класс</t>
  </si>
  <si>
    <t>1. Утвердить предварительные результаты муниципального этапа всероссийской олимпиады школьников по русскому языку,  9 класс</t>
  </si>
  <si>
    <t>Р0901</t>
  </si>
  <si>
    <t>Холодова</t>
  </si>
  <si>
    <t>Р0902</t>
  </si>
  <si>
    <t>Лебедева</t>
  </si>
  <si>
    <t>Р0903</t>
  </si>
  <si>
    <t>Пыханова</t>
  </si>
  <si>
    <t>Р0904</t>
  </si>
  <si>
    <t>Чугунова</t>
  </si>
  <si>
    <t>Р0905</t>
  </si>
  <si>
    <t>Апанович</t>
  </si>
  <si>
    <t>Р0906</t>
  </si>
  <si>
    <t>Вернигор</t>
  </si>
  <si>
    <t>Милена</t>
  </si>
  <si>
    <t>Р0907</t>
  </si>
  <si>
    <t>Олимпиада</t>
  </si>
  <si>
    <t>Р0908</t>
  </si>
  <si>
    <t>Зернова</t>
  </si>
  <si>
    <t>Р0909</t>
  </si>
  <si>
    <t>Федюшина</t>
  </si>
  <si>
    <t>Р0910</t>
  </si>
  <si>
    <t>Лещинская</t>
  </si>
  <si>
    <t>Жанна</t>
  </si>
  <si>
    <t>Р0911</t>
  </si>
  <si>
    <t>Ястребцева</t>
  </si>
  <si>
    <t>Р0912</t>
  </si>
  <si>
    <t>Рудакова</t>
  </si>
  <si>
    <t>Р0913</t>
  </si>
  <si>
    <t>Острецова</t>
  </si>
  <si>
    <t>Р0914</t>
  </si>
  <si>
    <t>Тимощук</t>
  </si>
  <si>
    <t>Р0915</t>
  </si>
  <si>
    <t>Карцева</t>
  </si>
  <si>
    <t>Карина</t>
  </si>
  <si>
    <t>Р0916</t>
  </si>
  <si>
    <t>Кравченко</t>
  </si>
  <si>
    <t>Диана</t>
  </si>
  <si>
    <t>Р0917</t>
  </si>
  <si>
    <t>Шипицын</t>
  </si>
  <si>
    <t>Павел</t>
  </si>
  <si>
    <t>Р0918</t>
  </si>
  <si>
    <t>Зубова</t>
  </si>
  <si>
    <t>Валерия</t>
  </si>
  <si>
    <t>Р0919</t>
  </si>
  <si>
    <t>Фелинская</t>
  </si>
  <si>
    <t>Софья</t>
  </si>
  <si>
    <t>Р0920</t>
  </si>
  <si>
    <t>Аулова</t>
  </si>
  <si>
    <t>Р0921</t>
  </si>
  <si>
    <t>Терегулова</t>
  </si>
  <si>
    <t>Р0922</t>
  </si>
  <si>
    <t>Лепехина</t>
  </si>
  <si>
    <t>Ульяна</t>
  </si>
  <si>
    <t>Р0923</t>
  </si>
  <si>
    <t>Р0924</t>
  </si>
  <si>
    <t>Бутов</t>
  </si>
  <si>
    <t>Иван</t>
  </si>
  <si>
    <t>Р0925</t>
  </si>
  <si>
    <t>Р0926</t>
  </si>
  <si>
    <t>Волошина</t>
  </si>
  <si>
    <t>Р0927</t>
  </si>
  <si>
    <t>Валикова</t>
  </si>
  <si>
    <t>0.5</t>
  </si>
  <si>
    <t>Р0928</t>
  </si>
  <si>
    <t>Созоненко</t>
  </si>
  <si>
    <t>Р0929</t>
  </si>
  <si>
    <t>Дводненко</t>
  </si>
  <si>
    <t>Олег</t>
  </si>
  <si>
    <t>Р0930</t>
  </si>
  <si>
    <t>Хесина</t>
  </si>
  <si>
    <t>Р0931</t>
  </si>
  <si>
    <t>Червоная</t>
  </si>
  <si>
    <t>Р0932</t>
  </si>
  <si>
    <t>Борисова</t>
  </si>
  <si>
    <t>Р0933</t>
  </si>
  <si>
    <t>Сидоренко</t>
  </si>
  <si>
    <t>Р0934</t>
  </si>
  <si>
    <t>Коськова</t>
  </si>
  <si>
    <t>Р0935</t>
  </si>
  <si>
    <t>Иванова</t>
  </si>
  <si>
    <t>Р0936</t>
  </si>
  <si>
    <t>Перязева</t>
  </si>
  <si>
    <t>Р0937</t>
  </si>
  <si>
    <t>Аманатиди</t>
  </si>
  <si>
    <t>Р0938</t>
  </si>
  <si>
    <t>Дорохов</t>
  </si>
  <si>
    <t>Тимофей</t>
  </si>
  <si>
    <t>Р0939</t>
  </si>
  <si>
    <t>Култышева</t>
  </si>
  <si>
    <t>Р0940</t>
  </si>
  <si>
    <t>Петрунина</t>
  </si>
  <si>
    <t>Р0941</t>
  </si>
  <si>
    <t>Фендрикова</t>
  </si>
  <si>
    <t>Р0942</t>
  </si>
  <si>
    <t>Бутуо</t>
  </si>
  <si>
    <t>Р0943</t>
  </si>
  <si>
    <t>Зарицкая</t>
  </si>
  <si>
    <t>Предмет  русский язык</t>
  </si>
  <si>
    <t>Дата        09.11.2019</t>
  </si>
  <si>
    <t>Класс             10</t>
  </si>
  <si>
    <t>Количество участников     42</t>
  </si>
  <si>
    <t xml:space="preserve">Максимальное количество баллов 85  </t>
  </si>
  <si>
    <t>Присутствовали:</t>
  </si>
  <si>
    <t>Члены жюри:</t>
  </si>
  <si>
    <t xml:space="preserve">Грекова С.И.  МБОУ "Гимназия № 5" </t>
  </si>
  <si>
    <t>Колодченко В.В. МБОУ "Гимназия № 12"</t>
  </si>
  <si>
    <t>Андреева Л.В. МБОУ ООШ № 34</t>
  </si>
  <si>
    <t>Баушова Н.С. МАНОУ "Шуховский лицей"</t>
  </si>
  <si>
    <t>Лихачева Л.Ф. МБОУ СОШ № 46</t>
  </si>
  <si>
    <t>Пчелина К.Г. МБОУ СОШ № 40</t>
  </si>
  <si>
    <t>Васильева И.А. МБОУ "Гимназия № 22"</t>
  </si>
  <si>
    <t>Сорочединова Л.Л. МАОУ "ЦО №1"</t>
  </si>
  <si>
    <t>Литовченко И.А. МБОУ СОШ № 39</t>
  </si>
  <si>
    <t>1. Утверждение предварительных результатов муниципального этапа всероссийской олимпиады школьников по русскому языку,  10  класс</t>
  </si>
  <si>
    <t>1. Утвердить предварительные результаты муниципального этапа всероссийской олимпиады школьников по русскому языку,  10  класс</t>
  </si>
  <si>
    <t>Р1001</t>
  </si>
  <si>
    <t>Коцюмбас</t>
  </si>
  <si>
    <t>Р1002</t>
  </si>
  <si>
    <t>Ремесник</t>
  </si>
  <si>
    <t>Р1003</t>
  </si>
  <si>
    <t>Ермолов</t>
  </si>
  <si>
    <t>Владислав</t>
  </si>
  <si>
    <t>Р1004</t>
  </si>
  <si>
    <t>Абрамова</t>
  </si>
  <si>
    <t>Млада</t>
  </si>
  <si>
    <t>Р1005</t>
  </si>
  <si>
    <t>Денисова</t>
  </si>
  <si>
    <t>Р1006</t>
  </si>
  <si>
    <t>Цышко</t>
  </si>
  <si>
    <t>Р1007</t>
  </si>
  <si>
    <t>Баскакова</t>
  </si>
  <si>
    <t>Р1008</t>
  </si>
  <si>
    <t>Шевцова</t>
  </si>
  <si>
    <t>Р1009</t>
  </si>
  <si>
    <t>Ильинова</t>
  </si>
  <si>
    <t>Р1010</t>
  </si>
  <si>
    <t>Попова</t>
  </si>
  <si>
    <t>Р1011</t>
  </si>
  <si>
    <t>Ширина</t>
  </si>
  <si>
    <t>Р1012</t>
  </si>
  <si>
    <t>Овагимян</t>
  </si>
  <si>
    <t>Каринэ</t>
  </si>
  <si>
    <t>Р1013</t>
  </si>
  <si>
    <t>Р1014</t>
  </si>
  <si>
    <t>Юшинова</t>
  </si>
  <si>
    <t>Р1015</t>
  </si>
  <si>
    <t>Яковлева</t>
  </si>
  <si>
    <t>Р1016</t>
  </si>
  <si>
    <t>Красноперова</t>
  </si>
  <si>
    <t>Р1017</t>
  </si>
  <si>
    <t>Бешенцева</t>
  </si>
  <si>
    <t>Р1018</t>
  </si>
  <si>
    <t>Колегаева</t>
  </si>
  <si>
    <t>Р1019</t>
  </si>
  <si>
    <t>Коткова</t>
  </si>
  <si>
    <t>Р1020</t>
  </si>
  <si>
    <t>Рогозина</t>
  </si>
  <si>
    <t>Р1021</t>
  </si>
  <si>
    <t>Вараксина</t>
  </si>
  <si>
    <t>Р1022</t>
  </si>
  <si>
    <t>Зверева</t>
  </si>
  <si>
    <t>Р1023</t>
  </si>
  <si>
    <t>Ушакова</t>
  </si>
  <si>
    <t>Р1024</t>
  </si>
  <si>
    <t>Сычева</t>
  </si>
  <si>
    <t>Р1025</t>
  </si>
  <si>
    <t>Матренина</t>
  </si>
  <si>
    <t>Р1026</t>
  </si>
  <si>
    <t>Семикопенко</t>
  </si>
  <si>
    <t>Р1027</t>
  </si>
  <si>
    <t>Демещенко</t>
  </si>
  <si>
    <t>Р1028</t>
  </si>
  <si>
    <t>Воронина</t>
  </si>
  <si>
    <t>Р1029</t>
  </si>
  <si>
    <t>Красилова</t>
  </si>
  <si>
    <t>Р1030</t>
  </si>
  <si>
    <t>Зеленова</t>
  </si>
  <si>
    <t>Р1031</t>
  </si>
  <si>
    <t>Фучижи</t>
  </si>
  <si>
    <t>Р1032</t>
  </si>
  <si>
    <t>Сиденко</t>
  </si>
  <si>
    <t>Р1033</t>
  </si>
  <si>
    <t>Литовченко</t>
  </si>
  <si>
    <t>Р1034</t>
  </si>
  <si>
    <t>Новикова</t>
  </si>
  <si>
    <t>Р1035</t>
  </si>
  <si>
    <t>Ручьева</t>
  </si>
  <si>
    <t>Дарина</t>
  </si>
  <si>
    <t>Р1036</t>
  </si>
  <si>
    <t>Гаргома</t>
  </si>
  <si>
    <t>Андрей</t>
  </si>
  <si>
    <t>Р1037</t>
  </si>
  <si>
    <t>Рубликов</t>
  </si>
  <si>
    <t>Р1038</t>
  </si>
  <si>
    <t>Пересыпкина</t>
  </si>
  <si>
    <t>Р1039</t>
  </si>
  <si>
    <t>Выскребенцев</t>
  </si>
  <si>
    <t>Р1040</t>
  </si>
  <si>
    <t>Китова</t>
  </si>
  <si>
    <t>Р1041</t>
  </si>
  <si>
    <t>Колпак</t>
  </si>
  <si>
    <t>Р1042</t>
  </si>
  <si>
    <t>Станиславская</t>
  </si>
  <si>
    <t>Р1043</t>
  </si>
  <si>
    <t>Шамарина</t>
  </si>
  <si>
    <t>Р1044</t>
  </si>
  <si>
    <t>Дата       14.11.2019</t>
  </si>
  <si>
    <t>Класс             11</t>
  </si>
  <si>
    <t>Количество участников     43</t>
  </si>
  <si>
    <t xml:space="preserve">Максимальное количество баллов 85 </t>
  </si>
  <si>
    <t>Гальченко Е.В. - №22</t>
  </si>
  <si>
    <t>Колесникова И.А. - №22</t>
  </si>
  <si>
    <t>Приведион Т.И. - №48</t>
  </si>
  <si>
    <t xml:space="preserve">Баркова О.В. - №7 </t>
  </si>
  <si>
    <t>Дубинина Е.В. - №5</t>
  </si>
  <si>
    <t>Рыбка А.В. - №4</t>
  </si>
  <si>
    <t>Шевцова Т.И. - №13</t>
  </si>
  <si>
    <t>Сорокина Н.А. - №39</t>
  </si>
  <si>
    <t>1. Утверждение предварительных результатов муниципального этапа всероссийской олимпиады школьников по русскому языку, 11 класс</t>
  </si>
  <si>
    <t>1. Утвердить предварительные результаты муниципального этапа всероссийской олимпиады школьников по русскому языку, 11 класс</t>
  </si>
  <si>
    <t>Р1101</t>
  </si>
  <si>
    <t>Коваленко</t>
  </si>
  <si>
    <t>Р1102</t>
  </si>
  <si>
    <t>Барышникова</t>
  </si>
  <si>
    <t>Р1103</t>
  </si>
  <si>
    <t>Мироненко</t>
  </si>
  <si>
    <t>Р1104</t>
  </si>
  <si>
    <t>Р1105</t>
  </si>
  <si>
    <t>Дубинина</t>
  </si>
  <si>
    <t>Р1106</t>
  </si>
  <si>
    <t>Давыденко</t>
  </si>
  <si>
    <t>Р1107</t>
  </si>
  <si>
    <t>Лапковская</t>
  </si>
  <si>
    <t>Р1108</t>
  </si>
  <si>
    <t>Куянова</t>
  </si>
  <si>
    <t>Р1109</t>
  </si>
  <si>
    <t>Борщев</t>
  </si>
  <si>
    <t>Р1110</t>
  </si>
  <si>
    <t>Бурдачева</t>
  </si>
  <si>
    <t>Р1111</t>
  </si>
  <si>
    <t>Любецкая</t>
  </si>
  <si>
    <t>Владислава</t>
  </si>
  <si>
    <t>Р1112</t>
  </si>
  <si>
    <t>Васильченко</t>
  </si>
  <si>
    <t>Р1113</t>
  </si>
  <si>
    <t>Синегубов</t>
  </si>
  <si>
    <t>Р1114</t>
  </si>
  <si>
    <t>Трапезникова</t>
  </si>
  <si>
    <t>Р1115</t>
  </si>
  <si>
    <t>Фалькина</t>
  </si>
  <si>
    <t>Галина</t>
  </si>
  <si>
    <t>Р1116</t>
  </si>
  <si>
    <t>Крупенникова</t>
  </si>
  <si>
    <t>Р1117</t>
  </si>
  <si>
    <t>Семенова</t>
  </si>
  <si>
    <t>Р1118</t>
  </si>
  <si>
    <t>Чумак</t>
  </si>
  <si>
    <t>Р1119</t>
  </si>
  <si>
    <t>Простенко</t>
  </si>
  <si>
    <t>Р1120</t>
  </si>
  <si>
    <t>Блажиевская</t>
  </si>
  <si>
    <t>Р1121</t>
  </si>
  <si>
    <t>Алексеев</t>
  </si>
  <si>
    <t>Р1122</t>
  </si>
  <si>
    <t>Кузнецова</t>
  </si>
  <si>
    <t>Татьяна</t>
  </si>
  <si>
    <t>Р1123</t>
  </si>
  <si>
    <t>Р1124</t>
  </si>
  <si>
    <t>Щербинина</t>
  </si>
  <si>
    <t>Р1125</t>
  </si>
  <si>
    <t>Миняйленко</t>
  </si>
  <si>
    <t>Р1126</t>
  </si>
  <si>
    <t>Р1127</t>
  </si>
  <si>
    <t>Перьков</t>
  </si>
  <si>
    <t>Илья</t>
  </si>
  <si>
    <t>Р1128</t>
  </si>
  <si>
    <t>Берко</t>
  </si>
  <si>
    <t>Константин</t>
  </si>
  <si>
    <t>Р1129</t>
  </si>
  <si>
    <t>Ткаченко</t>
  </si>
  <si>
    <t>Р1130</t>
  </si>
  <si>
    <t>Добудько</t>
  </si>
  <si>
    <t>Р1131</t>
  </si>
  <si>
    <t>Журахова</t>
  </si>
  <si>
    <t>Р1132</t>
  </si>
  <si>
    <t>Р1133</t>
  </si>
  <si>
    <t>Рогачева</t>
  </si>
  <si>
    <t>Р1134</t>
  </si>
  <si>
    <t>Лисаченко</t>
  </si>
  <si>
    <t>Р1135</t>
  </si>
  <si>
    <t>Зарубин</t>
  </si>
  <si>
    <t>Р1136</t>
  </si>
  <si>
    <t>Курганская</t>
  </si>
  <si>
    <t>Р1137</t>
  </si>
  <si>
    <t>Нежибецкая</t>
  </si>
  <si>
    <t>Евгения</t>
  </si>
  <si>
    <t>Р1138</t>
  </si>
  <si>
    <t>Петренко</t>
  </si>
  <si>
    <t>Р1139</t>
  </si>
  <si>
    <t>Прохорова</t>
  </si>
  <si>
    <t>Р1140</t>
  </si>
  <si>
    <t>Листопадов</t>
  </si>
  <si>
    <t>Р1141</t>
  </si>
  <si>
    <t>Бурдужел</t>
  </si>
  <si>
    <t>Р1142</t>
  </si>
  <si>
    <t>Куротченко</t>
  </si>
  <si>
    <t xml:space="preserve">Гальченко Е.В. </t>
  </si>
  <si>
    <t xml:space="preserve">Колесникова И.А. </t>
  </si>
  <si>
    <t xml:space="preserve">Приведион Т.И. </t>
  </si>
  <si>
    <t xml:space="preserve">Баркова О.В. </t>
  </si>
  <si>
    <t xml:space="preserve">Дубинина Е.В. </t>
  </si>
  <si>
    <t xml:space="preserve">Рыбка А.В. </t>
  </si>
  <si>
    <t xml:space="preserve">Шевцова Т.И. </t>
  </si>
  <si>
    <t xml:space="preserve">Сорокина Н.А. </t>
  </si>
  <si>
    <t>Р0828</t>
  </si>
  <si>
    <t>Сацик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</si>
</sst>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.0"/>
  </numFmts>
  <fonts count="1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3" fillId="0" borderId="0"/>
    <xf numFmtId="0" fontId="7" fillId="0" borderId="0"/>
    <xf numFmtId="0" fontId="3" fillId="0" borderId="0"/>
    <xf numFmtId="164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3" applyFont="1" applyFill="1" applyAlignment="1"/>
    <xf numFmtId="0" fontId="2" fillId="0" borderId="0" xfId="3" applyFont="1" applyFill="1"/>
    <xf numFmtId="0" fontId="10" fillId="0" borderId="0" xfId="3" applyFont="1" applyFill="1"/>
    <xf numFmtId="0" fontId="12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top"/>
    </xf>
    <xf numFmtId="165" fontId="4" fillId="0" borderId="1" xfId="1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165" fontId="0" fillId="0" borderId="0" xfId="0" applyNumberFormat="1" applyBorder="1"/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3" applyFont="1" applyFill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6" xfId="11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6" xfId="8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top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1" applyFont="1" applyFill="1" applyBorder="1" applyAlignment="1">
      <alignment horizontal="center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/>
    </xf>
    <xf numFmtId="0" fontId="4" fillId="0" borderId="0" xfId="8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/>
    </xf>
    <xf numFmtId="0" fontId="4" fillId="0" borderId="0" xfId="9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5" fillId="0" borderId="0" xfId="1" applyFont="1" applyFill="1" applyBorder="1" applyAlignment="1">
      <alignment horizontal="center" vertical="top"/>
    </xf>
    <xf numFmtId="0" fontId="5" fillId="0" borderId="0" xfId="9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top" wrapText="1"/>
    </xf>
  </cellXfs>
  <cellStyles count="13">
    <cellStyle name="Денежный 2" xfId="4"/>
    <cellStyle name="Обычный" xfId="0" builtinId="0"/>
    <cellStyle name="Обычный 2" xfId="1"/>
    <cellStyle name="Обычный 2 2" xfId="5"/>
    <cellStyle name="Обычный 2 4" xfId="6"/>
    <cellStyle name="Обычный 2 5" xfId="7"/>
    <cellStyle name="Обычный 3" xfId="8"/>
    <cellStyle name="Обычный 3 2" xfId="9"/>
    <cellStyle name="Обычный 4" xfId="10"/>
    <cellStyle name="Обычный 5" xfId="11"/>
    <cellStyle name="Обычный 6" xfId="2"/>
    <cellStyle name="Обычный_9 класс" xfId="3"/>
    <cellStyle name="Пояснение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opLeftCell="A16" workbookViewId="0">
      <selection activeCell="B71" sqref="B71"/>
    </sheetView>
  </sheetViews>
  <sheetFormatPr defaultRowHeight="15"/>
  <cols>
    <col min="1" max="1" width="3.5703125" customWidth="1"/>
    <col min="2" max="2" width="15.42578125" customWidth="1"/>
    <col min="3" max="3" width="13.140625" customWidth="1"/>
    <col min="4" max="4" width="31.28515625" customWidth="1"/>
    <col min="5" max="5" width="6.140625" customWidth="1"/>
    <col min="6" max="6" width="5.42578125" customWidth="1"/>
    <col min="7" max="11" width="5.85546875" customWidth="1"/>
    <col min="12" max="12" width="5.7109375" customWidth="1"/>
    <col min="13" max="13" width="7.7109375" customWidth="1"/>
  </cols>
  <sheetData>
    <row r="1" spans="1:13">
      <c r="A1" s="15"/>
      <c r="B1" s="15"/>
      <c r="C1" s="127" t="s">
        <v>25</v>
      </c>
      <c r="D1" s="127"/>
      <c r="E1" s="35"/>
      <c r="F1" s="35"/>
      <c r="G1" s="35"/>
      <c r="H1" s="35"/>
      <c r="I1" s="35"/>
      <c r="J1" s="35"/>
      <c r="K1" s="35"/>
      <c r="L1" s="35"/>
      <c r="M1" s="16"/>
    </row>
    <row r="2" spans="1:13">
      <c r="A2" s="15"/>
      <c r="B2" s="15"/>
      <c r="C2" s="127" t="s">
        <v>24</v>
      </c>
      <c r="D2" s="127"/>
      <c r="E2" s="34"/>
      <c r="F2" s="34"/>
      <c r="G2" s="34"/>
      <c r="H2" s="34"/>
      <c r="I2" s="34"/>
      <c r="J2" s="34"/>
      <c r="K2" s="34"/>
      <c r="L2" s="34"/>
      <c r="M2" s="16"/>
    </row>
    <row r="3" spans="1:13">
      <c r="A3" s="15"/>
      <c r="B3" s="15"/>
      <c r="C3" s="128" t="s">
        <v>23</v>
      </c>
      <c r="D3" s="128"/>
      <c r="E3" s="33"/>
      <c r="F3" s="33"/>
      <c r="G3" s="33"/>
      <c r="H3" s="33"/>
      <c r="I3" s="33"/>
      <c r="J3" s="33"/>
      <c r="K3" s="33"/>
      <c r="L3" s="33"/>
      <c r="M3" s="16"/>
    </row>
    <row r="4" spans="1:13">
      <c r="A4" s="15"/>
      <c r="B4" s="15"/>
      <c r="C4" s="127" t="s">
        <v>22</v>
      </c>
      <c r="D4" s="127"/>
      <c r="E4" s="29"/>
      <c r="F4" s="29"/>
      <c r="G4" s="29"/>
      <c r="H4" s="29"/>
      <c r="I4" s="29"/>
      <c r="J4" s="29"/>
      <c r="K4" s="29"/>
      <c r="L4" s="29"/>
      <c r="M4" s="16"/>
    </row>
    <row r="5" spans="1:13" s="10" customFormat="1">
      <c r="A5" s="3"/>
      <c r="B5" s="3"/>
      <c r="C5" s="126" t="s">
        <v>21</v>
      </c>
      <c r="D5" s="126"/>
      <c r="E5" s="32"/>
      <c r="F5" s="32"/>
      <c r="G5" s="32"/>
      <c r="H5" s="32"/>
      <c r="I5" s="32"/>
      <c r="J5" s="32"/>
      <c r="K5" s="32"/>
      <c r="L5" s="32"/>
      <c r="M5" s="19"/>
    </row>
    <row r="6" spans="1:13" s="10" customFormat="1">
      <c r="A6" s="3"/>
      <c r="B6" s="3"/>
      <c r="C6" s="126" t="s">
        <v>20</v>
      </c>
      <c r="D6" s="126"/>
      <c r="E6" s="32"/>
      <c r="F6" s="32"/>
      <c r="G6" s="32"/>
      <c r="H6" s="32"/>
      <c r="I6" s="32"/>
      <c r="J6" s="32"/>
      <c r="K6" s="32"/>
      <c r="L6" s="32"/>
      <c r="M6" s="19"/>
    </row>
    <row r="7" spans="1:13" ht="28.5" customHeight="1">
      <c r="A7" s="15"/>
      <c r="B7" s="15"/>
      <c r="C7" s="31" t="s">
        <v>19</v>
      </c>
      <c r="D7" s="30" t="s">
        <v>18</v>
      </c>
      <c r="E7" s="29"/>
      <c r="F7" s="29"/>
      <c r="G7" s="29"/>
      <c r="H7" s="29"/>
      <c r="I7" s="29"/>
      <c r="J7" s="29"/>
      <c r="K7" s="29"/>
      <c r="L7" s="29"/>
      <c r="M7" s="16"/>
    </row>
    <row r="8" spans="1:13" s="10" customFormat="1">
      <c r="A8" s="3"/>
      <c r="B8" s="3"/>
      <c r="C8" s="126" t="s">
        <v>17</v>
      </c>
      <c r="D8" s="126"/>
      <c r="E8" s="28"/>
      <c r="F8" s="28"/>
      <c r="G8" s="28"/>
      <c r="H8" s="28"/>
      <c r="I8" s="28"/>
      <c r="J8" s="28"/>
      <c r="K8" s="28"/>
      <c r="L8" s="28"/>
      <c r="M8" s="19"/>
    </row>
    <row r="9" spans="1:13" s="10" customFormat="1" ht="28.5">
      <c r="A9" s="3"/>
      <c r="B9" s="3"/>
      <c r="C9" s="27" t="s">
        <v>16</v>
      </c>
      <c r="D9" s="27"/>
      <c r="E9" s="20"/>
      <c r="F9" s="20"/>
      <c r="G9" s="20"/>
      <c r="H9" s="20"/>
      <c r="I9" s="20"/>
      <c r="J9" s="20"/>
      <c r="K9" s="20"/>
      <c r="L9" s="20"/>
      <c r="M9" s="19"/>
    </row>
    <row r="10" spans="1:13" s="10" customFormat="1">
      <c r="A10" s="3"/>
      <c r="B10" s="3"/>
      <c r="C10" s="24" t="s">
        <v>15</v>
      </c>
      <c r="D10" s="26" t="s">
        <v>14</v>
      </c>
      <c r="E10" s="20"/>
      <c r="F10" s="20"/>
      <c r="G10" s="20"/>
      <c r="H10" s="20"/>
      <c r="I10" s="20"/>
      <c r="J10" s="20"/>
      <c r="K10" s="20"/>
      <c r="L10" s="20"/>
      <c r="M10" s="19"/>
    </row>
    <row r="11" spans="1:13" s="10" customFormat="1">
      <c r="A11" s="3"/>
      <c r="B11" s="3"/>
      <c r="C11" s="25" t="s">
        <v>13</v>
      </c>
      <c r="D11" s="25"/>
      <c r="E11" s="20"/>
      <c r="F11" s="20"/>
      <c r="G11" s="20"/>
      <c r="H11" s="20"/>
      <c r="I11" s="20"/>
      <c r="J11" s="20"/>
      <c r="K11" s="20"/>
      <c r="L11" s="20"/>
      <c r="M11" s="19"/>
    </row>
    <row r="12" spans="1:13" s="10" customFormat="1">
      <c r="A12" s="3"/>
      <c r="B12" s="3"/>
      <c r="C12" s="24" t="s">
        <v>12</v>
      </c>
      <c r="D12" s="23" t="s">
        <v>11</v>
      </c>
      <c r="E12" s="20"/>
      <c r="F12" s="20"/>
      <c r="G12" s="20"/>
      <c r="H12" s="20"/>
      <c r="I12" s="20"/>
      <c r="J12" s="20"/>
      <c r="K12" s="20"/>
      <c r="L12" s="20"/>
      <c r="M12" s="19"/>
    </row>
    <row r="13" spans="1:13" s="10" customFormat="1">
      <c r="A13" s="3"/>
      <c r="B13" s="3"/>
      <c r="C13" s="21" t="s">
        <v>10</v>
      </c>
      <c r="D13" s="21" t="s">
        <v>79</v>
      </c>
      <c r="E13" s="20"/>
      <c r="F13" s="20"/>
      <c r="G13" s="20"/>
      <c r="H13" s="20"/>
      <c r="I13" s="20"/>
      <c r="J13" s="20"/>
      <c r="K13" s="20"/>
      <c r="L13" s="20"/>
      <c r="M13" s="19"/>
    </row>
    <row r="14" spans="1:13" s="10" customFormat="1" ht="15.75">
      <c r="A14" s="3"/>
      <c r="B14" s="3"/>
      <c r="C14" s="129" t="s">
        <v>70</v>
      </c>
      <c r="D14" s="129"/>
      <c r="E14" s="20"/>
      <c r="F14" s="20"/>
      <c r="G14" s="20"/>
      <c r="H14" s="20"/>
      <c r="I14" s="20"/>
      <c r="J14" s="20"/>
      <c r="K14" s="20"/>
      <c r="L14" s="20"/>
      <c r="M14" s="19"/>
    </row>
    <row r="15" spans="1:13" s="10" customFormat="1" ht="15.75">
      <c r="A15" s="3"/>
      <c r="B15" s="3"/>
      <c r="C15" s="129" t="s">
        <v>71</v>
      </c>
      <c r="D15" s="129"/>
      <c r="E15" s="20"/>
      <c r="F15" s="20"/>
      <c r="G15" s="20"/>
      <c r="H15" s="20"/>
      <c r="I15" s="20"/>
      <c r="J15" s="20"/>
      <c r="K15" s="20"/>
      <c r="L15" s="20"/>
      <c r="M15" s="19"/>
    </row>
    <row r="16" spans="1:13" s="10" customFormat="1" ht="15.75">
      <c r="A16" s="3"/>
      <c r="B16" s="3"/>
      <c r="C16" s="129" t="s">
        <v>72</v>
      </c>
      <c r="D16" s="129"/>
      <c r="E16" s="20"/>
      <c r="F16" s="20"/>
      <c r="G16" s="20"/>
      <c r="H16" s="20"/>
      <c r="I16" s="20"/>
      <c r="J16" s="20"/>
      <c r="K16" s="20"/>
      <c r="L16" s="20"/>
      <c r="M16" s="19"/>
    </row>
    <row r="17" spans="1:18" s="10" customFormat="1" ht="15.75">
      <c r="A17" s="3"/>
      <c r="B17" s="3"/>
      <c r="C17" s="129" t="s">
        <v>73</v>
      </c>
      <c r="D17" s="129"/>
      <c r="E17" s="20"/>
      <c r="F17" s="20"/>
      <c r="G17" s="20"/>
      <c r="H17" s="20"/>
      <c r="I17" s="20"/>
      <c r="J17" s="20"/>
      <c r="K17" s="20"/>
      <c r="L17" s="20"/>
      <c r="M17" s="19"/>
    </row>
    <row r="18" spans="1:18" s="10" customFormat="1" ht="15.75">
      <c r="A18" s="3"/>
      <c r="B18" s="3"/>
      <c r="C18" s="129" t="s">
        <v>74</v>
      </c>
      <c r="D18" s="129"/>
      <c r="E18" s="20"/>
      <c r="F18" s="20"/>
      <c r="G18" s="20"/>
      <c r="H18" s="20"/>
      <c r="I18" s="20"/>
      <c r="J18" s="20"/>
      <c r="K18" s="20"/>
      <c r="L18" s="20"/>
      <c r="M18" s="19"/>
    </row>
    <row r="19" spans="1:18" s="10" customFormat="1" ht="15.75">
      <c r="A19" s="3"/>
      <c r="B19" s="3"/>
      <c r="C19" s="129" t="s">
        <v>75</v>
      </c>
      <c r="D19" s="129"/>
      <c r="E19" s="20"/>
      <c r="F19" s="20"/>
      <c r="G19" s="20"/>
      <c r="H19" s="20"/>
      <c r="I19" s="20"/>
      <c r="J19" s="20"/>
      <c r="K19" s="20"/>
      <c r="L19" s="20"/>
      <c r="M19" s="19"/>
    </row>
    <row r="20" spans="1:18" s="10" customFormat="1" ht="15.75">
      <c r="A20" s="3"/>
      <c r="B20" s="3"/>
      <c r="C20" s="22" t="s">
        <v>76</v>
      </c>
      <c r="D20" s="21"/>
      <c r="E20" s="20"/>
      <c r="F20" s="20"/>
      <c r="G20" s="20"/>
      <c r="H20" s="20"/>
      <c r="I20" s="20"/>
      <c r="J20" s="20"/>
      <c r="K20" s="20"/>
      <c r="L20" s="20"/>
      <c r="M20" s="19"/>
    </row>
    <row r="21" spans="1:18" s="10" customFormat="1" ht="15.75">
      <c r="A21" s="3"/>
      <c r="B21" s="3"/>
      <c r="C21" s="22" t="s">
        <v>77</v>
      </c>
      <c r="D21" s="21"/>
      <c r="E21" s="20"/>
      <c r="F21" s="20"/>
      <c r="G21" s="20"/>
      <c r="H21" s="20"/>
      <c r="I21" s="20"/>
      <c r="J21" s="20"/>
      <c r="K21" s="20"/>
      <c r="L21" s="20"/>
      <c r="M21" s="19"/>
    </row>
    <row r="22" spans="1:18">
      <c r="C22" t="s">
        <v>78</v>
      </c>
    </row>
    <row r="23" spans="1:18">
      <c r="A23" s="15"/>
      <c r="B23" s="15"/>
      <c r="C23" s="18" t="s">
        <v>9</v>
      </c>
      <c r="D23" s="17"/>
      <c r="E23" s="17"/>
      <c r="F23" s="17"/>
      <c r="G23" s="17"/>
      <c r="H23" s="17"/>
      <c r="I23" s="17"/>
      <c r="J23" s="17"/>
      <c r="K23" s="17"/>
      <c r="L23" s="17"/>
      <c r="M23" s="16"/>
    </row>
    <row r="24" spans="1:18">
      <c r="A24" s="15"/>
      <c r="B24" s="15"/>
      <c r="C24" s="130" t="s">
        <v>8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</row>
    <row r="25" spans="1:18">
      <c r="A25" s="15"/>
      <c r="B25" s="15"/>
      <c r="C25" s="17" t="s">
        <v>7</v>
      </c>
      <c r="D25" s="17"/>
      <c r="E25" s="16"/>
    </row>
    <row r="26" spans="1:18">
      <c r="A26" s="15"/>
      <c r="B26" s="15"/>
      <c r="C26" s="131" t="s">
        <v>6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</row>
    <row r="27" spans="1:18" ht="33" customHeight="1">
      <c r="A27" s="14" t="s">
        <v>5</v>
      </c>
      <c r="B27" s="14" t="s">
        <v>4</v>
      </c>
      <c r="C27" s="14" t="s">
        <v>3</v>
      </c>
      <c r="D27" s="14" t="s">
        <v>2</v>
      </c>
      <c r="E27" s="14">
        <v>1</v>
      </c>
      <c r="F27" s="14">
        <v>2</v>
      </c>
      <c r="G27" s="14">
        <v>3</v>
      </c>
      <c r="H27" s="14"/>
      <c r="I27" s="14"/>
      <c r="J27" s="14"/>
      <c r="K27" s="14"/>
      <c r="L27" s="14" t="s">
        <v>1</v>
      </c>
      <c r="M27" s="14" t="s">
        <v>0</v>
      </c>
    </row>
    <row r="28" spans="1:18" s="10" customFormat="1">
      <c r="A28" s="7">
        <v>1</v>
      </c>
      <c r="B28" s="7" t="s">
        <v>26</v>
      </c>
      <c r="C28" s="6" t="s">
        <v>80</v>
      </c>
      <c r="D28" s="11" t="s">
        <v>81</v>
      </c>
      <c r="E28" s="37">
        <v>8</v>
      </c>
      <c r="F28" s="37">
        <v>0</v>
      </c>
      <c r="G28" s="37">
        <v>2</v>
      </c>
      <c r="H28" s="37">
        <v>4</v>
      </c>
      <c r="I28" s="37">
        <v>0</v>
      </c>
      <c r="J28" s="37">
        <v>2</v>
      </c>
      <c r="K28" s="37">
        <v>2</v>
      </c>
      <c r="L28" s="37">
        <v>4</v>
      </c>
      <c r="M28" s="36">
        <f>SUM(E28:L28)</f>
        <v>22</v>
      </c>
    </row>
    <row r="29" spans="1:18" s="10" customFormat="1">
      <c r="A29" s="7">
        <v>2</v>
      </c>
      <c r="B29" s="7" t="s">
        <v>27</v>
      </c>
      <c r="C29" s="5" t="s">
        <v>82</v>
      </c>
      <c r="D29" s="5" t="s">
        <v>83</v>
      </c>
      <c r="E29" s="37">
        <v>2.5</v>
      </c>
      <c r="F29" s="37">
        <v>0</v>
      </c>
      <c r="G29" s="37">
        <v>1</v>
      </c>
      <c r="H29" s="37">
        <v>1</v>
      </c>
      <c r="I29" s="37">
        <v>0</v>
      </c>
      <c r="J29" s="37">
        <v>1</v>
      </c>
      <c r="K29" s="37">
        <v>0</v>
      </c>
      <c r="L29" s="37">
        <v>4</v>
      </c>
      <c r="M29" s="36">
        <f t="shared" ref="M29:M71" si="0">SUM(E29:L29)</f>
        <v>9.5</v>
      </c>
    </row>
    <row r="30" spans="1:18" s="10" customFormat="1">
      <c r="A30" s="7">
        <v>3</v>
      </c>
      <c r="B30" s="7" t="s">
        <v>28</v>
      </c>
      <c r="C30" s="7" t="s">
        <v>84</v>
      </c>
      <c r="D30" s="7" t="s">
        <v>85</v>
      </c>
      <c r="E30" s="38">
        <v>5.5</v>
      </c>
      <c r="F30" s="38">
        <v>2</v>
      </c>
      <c r="G30" s="38">
        <v>0</v>
      </c>
      <c r="H30" s="38">
        <v>1.5</v>
      </c>
      <c r="I30" s="38">
        <v>0</v>
      </c>
      <c r="J30" s="38">
        <v>0</v>
      </c>
      <c r="K30" s="38">
        <v>3</v>
      </c>
      <c r="L30" s="38">
        <v>3</v>
      </c>
      <c r="M30" s="36">
        <f t="shared" si="0"/>
        <v>15</v>
      </c>
    </row>
    <row r="31" spans="1:18" s="10" customFormat="1">
      <c r="A31" s="7">
        <v>4</v>
      </c>
      <c r="B31" s="7" t="s">
        <v>29</v>
      </c>
      <c r="C31" s="6" t="s">
        <v>86</v>
      </c>
      <c r="D31" s="11" t="s">
        <v>87</v>
      </c>
      <c r="E31" s="37">
        <v>7.5</v>
      </c>
      <c r="F31" s="37">
        <v>2</v>
      </c>
      <c r="G31" s="37">
        <v>2</v>
      </c>
      <c r="H31" s="37">
        <v>0</v>
      </c>
      <c r="I31" s="37">
        <v>0</v>
      </c>
      <c r="J31" s="37">
        <v>0</v>
      </c>
      <c r="K31" s="37">
        <v>0</v>
      </c>
      <c r="L31" s="37">
        <v>4</v>
      </c>
      <c r="M31" s="36">
        <f t="shared" si="0"/>
        <v>15.5</v>
      </c>
    </row>
    <row r="32" spans="1:18" s="10" customFormat="1">
      <c r="A32" s="7">
        <v>5</v>
      </c>
      <c r="B32" s="7" t="s">
        <v>30</v>
      </c>
      <c r="C32" s="5" t="s">
        <v>82</v>
      </c>
      <c r="D32" s="5" t="s">
        <v>88</v>
      </c>
      <c r="E32" s="39">
        <v>3</v>
      </c>
      <c r="F32" s="39">
        <v>2</v>
      </c>
      <c r="G32" s="39">
        <v>0</v>
      </c>
      <c r="H32" s="39">
        <v>2</v>
      </c>
      <c r="I32" s="39">
        <v>0</v>
      </c>
      <c r="J32" s="39">
        <v>0</v>
      </c>
      <c r="K32" s="39">
        <v>1</v>
      </c>
      <c r="L32" s="39">
        <v>0</v>
      </c>
      <c r="M32" s="36">
        <f t="shared" si="0"/>
        <v>8</v>
      </c>
    </row>
    <row r="33" spans="1:14">
      <c r="A33" s="7">
        <v>6</v>
      </c>
      <c r="B33" s="7" t="s">
        <v>31</v>
      </c>
      <c r="C33" s="5" t="s">
        <v>89</v>
      </c>
      <c r="D33" s="5" t="s">
        <v>90</v>
      </c>
      <c r="E33" s="37">
        <v>9.5</v>
      </c>
      <c r="F33" s="37">
        <v>0</v>
      </c>
      <c r="G33" s="37">
        <v>5</v>
      </c>
      <c r="H33" s="37">
        <v>4</v>
      </c>
      <c r="I33" s="37">
        <v>1</v>
      </c>
      <c r="J33" s="37">
        <v>0</v>
      </c>
      <c r="K33" s="37">
        <v>3</v>
      </c>
      <c r="L33" s="37">
        <v>3</v>
      </c>
      <c r="M33" s="36">
        <f t="shared" si="0"/>
        <v>25.5</v>
      </c>
      <c r="N33" s="9"/>
    </row>
    <row r="34" spans="1:14">
      <c r="A34" s="7">
        <v>7</v>
      </c>
      <c r="B34" s="7" t="s">
        <v>32</v>
      </c>
      <c r="C34" s="7" t="s">
        <v>91</v>
      </c>
      <c r="D34" s="5" t="s">
        <v>92</v>
      </c>
      <c r="E34" s="40">
        <v>9</v>
      </c>
      <c r="F34" s="40">
        <v>2</v>
      </c>
      <c r="G34" s="40">
        <v>2</v>
      </c>
      <c r="H34" s="40">
        <v>5.5</v>
      </c>
      <c r="I34" s="40">
        <v>2</v>
      </c>
      <c r="J34" s="40">
        <v>2</v>
      </c>
      <c r="K34" s="40">
        <v>0</v>
      </c>
      <c r="L34" s="40">
        <v>4</v>
      </c>
      <c r="M34" s="36">
        <f t="shared" si="0"/>
        <v>26.5</v>
      </c>
      <c r="N34" s="9"/>
    </row>
    <row r="35" spans="1:14">
      <c r="A35" s="7">
        <v>8</v>
      </c>
      <c r="B35" s="7" t="s">
        <v>33</v>
      </c>
      <c r="C35" s="5" t="s">
        <v>93</v>
      </c>
      <c r="D35" s="5" t="s">
        <v>83</v>
      </c>
      <c r="E35" s="37">
        <v>6</v>
      </c>
      <c r="F35" s="37">
        <v>2</v>
      </c>
      <c r="G35" s="37">
        <v>0</v>
      </c>
      <c r="H35" s="37">
        <v>4</v>
      </c>
      <c r="I35" s="37">
        <v>1</v>
      </c>
      <c r="J35" s="37">
        <v>2</v>
      </c>
      <c r="K35" s="37">
        <v>2</v>
      </c>
      <c r="L35" s="37">
        <v>1</v>
      </c>
      <c r="M35" s="36">
        <f t="shared" si="0"/>
        <v>18</v>
      </c>
      <c r="N35" s="9"/>
    </row>
    <row r="36" spans="1:14">
      <c r="A36" s="7">
        <v>9</v>
      </c>
      <c r="B36" s="7" t="s">
        <v>34</v>
      </c>
      <c r="C36" s="13" t="s">
        <v>94</v>
      </c>
      <c r="D36" s="12" t="s">
        <v>81</v>
      </c>
      <c r="E36" s="41">
        <v>6</v>
      </c>
      <c r="F36" s="41">
        <v>0</v>
      </c>
      <c r="G36" s="41">
        <v>3</v>
      </c>
      <c r="H36" s="41">
        <v>2</v>
      </c>
      <c r="I36" s="41">
        <v>0</v>
      </c>
      <c r="J36" s="41">
        <v>0</v>
      </c>
      <c r="K36" s="41">
        <v>1</v>
      </c>
      <c r="L36" s="41">
        <v>3</v>
      </c>
      <c r="M36" s="36">
        <f t="shared" si="0"/>
        <v>15</v>
      </c>
      <c r="N36" s="9"/>
    </row>
    <row r="37" spans="1:14" s="10" customFormat="1">
      <c r="A37" s="7">
        <v>10</v>
      </c>
      <c r="B37" s="7" t="s">
        <v>35</v>
      </c>
      <c r="C37" s="6" t="s">
        <v>95</v>
      </c>
      <c r="D37" s="6" t="s">
        <v>96</v>
      </c>
      <c r="E37" s="38">
        <v>7.5</v>
      </c>
      <c r="F37" s="38">
        <v>2</v>
      </c>
      <c r="G37" s="38">
        <v>3</v>
      </c>
      <c r="H37" s="38">
        <v>1.5</v>
      </c>
      <c r="I37" s="38">
        <v>1</v>
      </c>
      <c r="J37" s="38">
        <v>0</v>
      </c>
      <c r="K37" s="38">
        <v>1</v>
      </c>
      <c r="L37" s="38">
        <v>0</v>
      </c>
      <c r="M37" s="36">
        <f t="shared" si="0"/>
        <v>16</v>
      </c>
      <c r="N37" s="9"/>
    </row>
    <row r="38" spans="1:14" s="10" customFormat="1">
      <c r="A38" s="7">
        <v>11</v>
      </c>
      <c r="B38" s="7" t="s">
        <v>36</v>
      </c>
      <c r="C38" s="7" t="s">
        <v>97</v>
      </c>
      <c r="D38" s="7" t="s">
        <v>98</v>
      </c>
      <c r="E38" s="37">
        <v>8</v>
      </c>
      <c r="F38" s="37">
        <v>2</v>
      </c>
      <c r="G38" s="37">
        <v>1</v>
      </c>
      <c r="H38" s="37">
        <v>2</v>
      </c>
      <c r="I38" s="37">
        <v>1</v>
      </c>
      <c r="J38" s="37">
        <v>0</v>
      </c>
      <c r="K38" s="37">
        <v>0</v>
      </c>
      <c r="L38" s="37">
        <v>4</v>
      </c>
      <c r="M38" s="36">
        <f t="shared" si="0"/>
        <v>18</v>
      </c>
    </row>
    <row r="39" spans="1:14" s="10" customFormat="1">
      <c r="A39" s="7">
        <v>12</v>
      </c>
      <c r="B39" s="7" t="s">
        <v>37</v>
      </c>
      <c r="C39" s="5" t="s">
        <v>99</v>
      </c>
      <c r="D39" s="5" t="s">
        <v>100</v>
      </c>
      <c r="E39" s="37">
        <v>6</v>
      </c>
      <c r="F39" s="37">
        <v>0</v>
      </c>
      <c r="G39" s="37">
        <v>0</v>
      </c>
      <c r="H39" s="37">
        <v>0</v>
      </c>
      <c r="I39" s="37">
        <v>0.5</v>
      </c>
      <c r="J39" s="37">
        <v>0</v>
      </c>
      <c r="K39" s="37">
        <v>0</v>
      </c>
      <c r="L39" s="37">
        <v>2</v>
      </c>
      <c r="M39" s="36">
        <f t="shared" si="0"/>
        <v>8.5</v>
      </c>
    </row>
    <row r="40" spans="1:14" s="10" customFormat="1">
      <c r="A40" s="7">
        <v>13</v>
      </c>
      <c r="B40" s="7" t="s">
        <v>38</v>
      </c>
      <c r="C40" s="7" t="s">
        <v>101</v>
      </c>
      <c r="D40" s="7" t="s">
        <v>102</v>
      </c>
      <c r="E40" s="42">
        <v>7</v>
      </c>
      <c r="F40" s="42">
        <v>2</v>
      </c>
      <c r="G40" s="42">
        <v>1</v>
      </c>
      <c r="H40" s="42">
        <v>1.5</v>
      </c>
      <c r="I40" s="42">
        <v>0</v>
      </c>
      <c r="J40" s="42">
        <v>0</v>
      </c>
      <c r="K40" s="42">
        <v>0</v>
      </c>
      <c r="L40" s="42">
        <v>1</v>
      </c>
      <c r="M40" s="36">
        <f t="shared" si="0"/>
        <v>12.5</v>
      </c>
    </row>
    <row r="41" spans="1:14" s="10" customFormat="1">
      <c r="A41" s="7">
        <v>14</v>
      </c>
      <c r="B41" s="7" t="s">
        <v>39</v>
      </c>
      <c r="C41" s="8" t="s">
        <v>103</v>
      </c>
      <c r="D41" s="8" t="s">
        <v>104</v>
      </c>
      <c r="E41" s="39">
        <v>5</v>
      </c>
      <c r="F41" s="39">
        <v>0</v>
      </c>
      <c r="G41" s="39">
        <v>0</v>
      </c>
      <c r="H41" s="39">
        <v>3</v>
      </c>
      <c r="I41" s="39">
        <v>0</v>
      </c>
      <c r="J41" s="39">
        <v>0</v>
      </c>
      <c r="K41" s="39">
        <v>0</v>
      </c>
      <c r="L41" s="39">
        <v>0</v>
      </c>
      <c r="M41" s="36">
        <f t="shared" si="0"/>
        <v>8</v>
      </c>
    </row>
    <row r="42" spans="1:14">
      <c r="A42" s="7">
        <v>15</v>
      </c>
      <c r="B42" s="7" t="s">
        <v>40</v>
      </c>
      <c r="C42" s="8" t="s">
        <v>105</v>
      </c>
      <c r="D42" s="8" t="s">
        <v>106</v>
      </c>
      <c r="E42" s="43">
        <v>6.5</v>
      </c>
      <c r="F42" s="43">
        <v>2</v>
      </c>
      <c r="G42" s="43">
        <v>0</v>
      </c>
      <c r="H42" s="43">
        <v>1.5</v>
      </c>
      <c r="I42" s="43">
        <v>0</v>
      </c>
      <c r="J42" s="43">
        <v>2</v>
      </c>
      <c r="K42" s="43">
        <v>2</v>
      </c>
      <c r="L42" s="43">
        <v>0</v>
      </c>
      <c r="M42" s="36">
        <f t="shared" si="0"/>
        <v>14</v>
      </c>
      <c r="N42" s="9"/>
    </row>
    <row r="43" spans="1:14">
      <c r="A43" s="7">
        <v>16</v>
      </c>
      <c r="B43" s="7" t="s">
        <v>41</v>
      </c>
      <c r="C43" s="7" t="s">
        <v>107</v>
      </c>
      <c r="D43" s="7" t="s">
        <v>108</v>
      </c>
      <c r="E43" s="43">
        <v>5.5</v>
      </c>
      <c r="F43" s="43">
        <v>2</v>
      </c>
      <c r="G43" s="43">
        <v>0</v>
      </c>
      <c r="H43" s="43">
        <v>2</v>
      </c>
      <c r="I43" s="43">
        <v>0.5</v>
      </c>
      <c r="J43" s="43">
        <v>0</v>
      </c>
      <c r="K43" s="43">
        <v>0</v>
      </c>
      <c r="L43" s="43">
        <v>3</v>
      </c>
      <c r="M43" s="36">
        <f t="shared" si="0"/>
        <v>13</v>
      </c>
      <c r="N43" s="9"/>
    </row>
    <row r="44" spans="1:14" s="10" customFormat="1">
      <c r="A44" s="7">
        <v>17</v>
      </c>
      <c r="B44" s="7" t="s">
        <v>42</v>
      </c>
      <c r="C44" s="6" t="s">
        <v>109</v>
      </c>
      <c r="D44" s="11" t="s">
        <v>110</v>
      </c>
      <c r="E44" s="44">
        <v>7.5</v>
      </c>
      <c r="F44" s="44">
        <v>0</v>
      </c>
      <c r="G44" s="44">
        <v>5</v>
      </c>
      <c r="H44" s="44">
        <v>5</v>
      </c>
      <c r="I44" s="44">
        <v>2</v>
      </c>
      <c r="J44" s="44">
        <v>0</v>
      </c>
      <c r="K44" s="44">
        <v>2</v>
      </c>
      <c r="L44" s="44">
        <v>5</v>
      </c>
      <c r="M44" s="36">
        <f t="shared" si="0"/>
        <v>26.5</v>
      </c>
    </row>
    <row r="45" spans="1:14" s="10" customFormat="1">
      <c r="A45" s="7">
        <v>18</v>
      </c>
      <c r="B45" s="7" t="s">
        <v>43</v>
      </c>
      <c r="C45" s="6" t="s">
        <v>111</v>
      </c>
      <c r="D45" s="11" t="s">
        <v>112</v>
      </c>
      <c r="E45" s="37">
        <v>7.5</v>
      </c>
      <c r="F45" s="37">
        <v>2</v>
      </c>
      <c r="G45" s="37">
        <v>0</v>
      </c>
      <c r="H45" s="37">
        <v>2.5</v>
      </c>
      <c r="I45" s="37">
        <v>1</v>
      </c>
      <c r="J45" s="37">
        <v>0</v>
      </c>
      <c r="K45" s="37">
        <v>2</v>
      </c>
      <c r="L45" s="37">
        <v>2</v>
      </c>
      <c r="M45" s="36">
        <f t="shared" si="0"/>
        <v>17</v>
      </c>
    </row>
    <row r="46" spans="1:14" s="10" customFormat="1">
      <c r="A46" s="7">
        <v>19</v>
      </c>
      <c r="B46" s="7" t="s">
        <v>44</v>
      </c>
      <c r="C46" s="7" t="s">
        <v>113</v>
      </c>
      <c r="D46" s="7" t="s">
        <v>114</v>
      </c>
      <c r="E46" s="39">
        <v>10</v>
      </c>
      <c r="F46" s="39">
        <v>2</v>
      </c>
      <c r="G46" s="39">
        <v>0</v>
      </c>
      <c r="H46" s="39">
        <v>4</v>
      </c>
      <c r="I46" s="39">
        <v>2</v>
      </c>
      <c r="J46" s="39">
        <v>3</v>
      </c>
      <c r="K46" s="39">
        <v>0</v>
      </c>
      <c r="L46" s="39">
        <v>4</v>
      </c>
      <c r="M46" s="36">
        <f t="shared" si="0"/>
        <v>25</v>
      </c>
    </row>
    <row r="47" spans="1:14">
      <c r="A47" s="7">
        <v>20</v>
      </c>
      <c r="B47" s="7" t="s">
        <v>45</v>
      </c>
      <c r="C47" s="8" t="s">
        <v>115</v>
      </c>
      <c r="D47" s="8" t="s">
        <v>116</v>
      </c>
      <c r="E47" s="43">
        <v>6.5</v>
      </c>
      <c r="F47" s="43">
        <v>0</v>
      </c>
      <c r="G47" s="43">
        <v>0</v>
      </c>
      <c r="H47" s="43">
        <v>3</v>
      </c>
      <c r="I47" s="43">
        <v>0</v>
      </c>
      <c r="J47" s="43">
        <v>0</v>
      </c>
      <c r="K47" s="43">
        <v>0</v>
      </c>
      <c r="L47" s="43">
        <v>2</v>
      </c>
      <c r="M47" s="36">
        <f t="shared" si="0"/>
        <v>11.5</v>
      </c>
      <c r="N47" s="9"/>
    </row>
    <row r="48" spans="1:14">
      <c r="A48" s="7">
        <v>21</v>
      </c>
      <c r="B48" s="7" t="s">
        <v>46</v>
      </c>
      <c r="C48" s="7" t="s">
        <v>117</v>
      </c>
      <c r="D48" s="7" t="s">
        <v>85</v>
      </c>
      <c r="E48" s="37">
        <v>3.5</v>
      </c>
      <c r="F48" s="37">
        <v>2</v>
      </c>
      <c r="G48" s="37">
        <v>0</v>
      </c>
      <c r="H48" s="37">
        <v>3</v>
      </c>
      <c r="I48" s="37">
        <v>0</v>
      </c>
      <c r="J48" s="37">
        <v>0</v>
      </c>
      <c r="K48" s="37">
        <v>0</v>
      </c>
      <c r="L48" s="37">
        <v>0</v>
      </c>
      <c r="M48" s="36">
        <f t="shared" si="0"/>
        <v>8.5</v>
      </c>
      <c r="N48" s="9"/>
    </row>
    <row r="49" spans="1:14">
      <c r="A49" s="7">
        <v>22</v>
      </c>
      <c r="B49" s="7" t="s">
        <v>47</v>
      </c>
      <c r="C49" s="5" t="s">
        <v>118</v>
      </c>
      <c r="D49" s="5" t="s">
        <v>110</v>
      </c>
      <c r="E49" s="38">
        <v>6</v>
      </c>
      <c r="F49" s="38">
        <v>0</v>
      </c>
      <c r="G49" s="38">
        <v>0</v>
      </c>
      <c r="H49" s="38">
        <v>4</v>
      </c>
      <c r="I49" s="38">
        <v>0</v>
      </c>
      <c r="J49" s="38">
        <v>3</v>
      </c>
      <c r="K49" s="38">
        <v>0</v>
      </c>
      <c r="L49" s="38">
        <v>1</v>
      </c>
      <c r="M49" s="36">
        <f t="shared" si="0"/>
        <v>14</v>
      </c>
      <c r="N49" s="9"/>
    </row>
    <row r="50" spans="1:14">
      <c r="A50" s="7">
        <v>23</v>
      </c>
      <c r="B50" s="7" t="s">
        <v>48</v>
      </c>
      <c r="C50" s="6" t="s">
        <v>119</v>
      </c>
      <c r="D50" s="6" t="s">
        <v>90</v>
      </c>
      <c r="E50" s="43">
        <v>7.5</v>
      </c>
      <c r="F50" s="43">
        <v>2</v>
      </c>
      <c r="G50" s="43">
        <v>2</v>
      </c>
      <c r="H50" s="43">
        <v>3.5</v>
      </c>
      <c r="I50" s="43">
        <v>1</v>
      </c>
      <c r="J50" s="43">
        <v>0</v>
      </c>
      <c r="K50" s="43">
        <v>0</v>
      </c>
      <c r="L50" s="43">
        <v>0</v>
      </c>
      <c r="M50" s="36">
        <f t="shared" si="0"/>
        <v>16</v>
      </c>
      <c r="N50" s="9"/>
    </row>
    <row r="51" spans="1:14">
      <c r="A51" s="7">
        <v>24</v>
      </c>
      <c r="B51" s="7" t="s">
        <v>49</v>
      </c>
      <c r="C51" s="7" t="s">
        <v>120</v>
      </c>
      <c r="D51" s="7" t="s">
        <v>88</v>
      </c>
      <c r="E51" s="40">
        <v>5</v>
      </c>
      <c r="F51" s="40">
        <v>2</v>
      </c>
      <c r="G51" s="40">
        <v>0</v>
      </c>
      <c r="H51" s="40">
        <v>3</v>
      </c>
      <c r="I51" s="40">
        <v>0</v>
      </c>
      <c r="J51" s="40">
        <v>0</v>
      </c>
      <c r="K51" s="40">
        <v>0</v>
      </c>
      <c r="L51" s="40">
        <v>3</v>
      </c>
      <c r="M51" s="36">
        <f t="shared" si="0"/>
        <v>13</v>
      </c>
      <c r="N51" s="9"/>
    </row>
    <row r="52" spans="1:14">
      <c r="A52" s="7">
        <v>25</v>
      </c>
      <c r="B52" s="7" t="s">
        <v>50</v>
      </c>
      <c r="C52" s="7" t="s">
        <v>121</v>
      </c>
      <c r="D52" s="7" t="s">
        <v>122</v>
      </c>
      <c r="E52" s="40">
        <v>6</v>
      </c>
      <c r="F52" s="40">
        <v>2</v>
      </c>
      <c r="G52" s="40">
        <v>0</v>
      </c>
      <c r="H52" s="40">
        <v>5.5</v>
      </c>
      <c r="I52" s="40">
        <v>0</v>
      </c>
      <c r="J52" s="40">
        <v>0</v>
      </c>
      <c r="K52" s="40">
        <v>1</v>
      </c>
      <c r="L52" s="40">
        <v>3</v>
      </c>
      <c r="M52" s="36">
        <f t="shared" si="0"/>
        <v>17.5</v>
      </c>
      <c r="N52" s="9"/>
    </row>
    <row r="53" spans="1:14">
      <c r="A53" s="7">
        <v>26</v>
      </c>
      <c r="B53" s="7" t="s">
        <v>51</v>
      </c>
      <c r="C53" s="7" t="s">
        <v>123</v>
      </c>
      <c r="D53" s="7" t="s">
        <v>124</v>
      </c>
      <c r="E53" s="43">
        <v>7</v>
      </c>
      <c r="F53" s="43">
        <v>0</v>
      </c>
      <c r="G53" s="43">
        <v>0</v>
      </c>
      <c r="H53" s="43">
        <v>3.5</v>
      </c>
      <c r="I53" s="43">
        <v>0</v>
      </c>
      <c r="J53" s="43">
        <v>0</v>
      </c>
      <c r="K53" s="43">
        <v>2</v>
      </c>
      <c r="L53" s="43">
        <v>3</v>
      </c>
      <c r="M53" s="36">
        <f t="shared" si="0"/>
        <v>15.5</v>
      </c>
      <c r="N53" s="9"/>
    </row>
    <row r="54" spans="1:14">
      <c r="A54" s="7">
        <v>27</v>
      </c>
      <c r="B54" s="7" t="s">
        <v>52</v>
      </c>
      <c r="C54" s="5" t="s">
        <v>125</v>
      </c>
      <c r="D54" s="5" t="s">
        <v>126</v>
      </c>
      <c r="E54" s="42">
        <v>6</v>
      </c>
      <c r="F54" s="42">
        <v>0</v>
      </c>
      <c r="G54" s="42">
        <v>0</v>
      </c>
      <c r="H54" s="42">
        <v>1.5</v>
      </c>
      <c r="I54" s="42">
        <v>0</v>
      </c>
      <c r="J54" s="42">
        <v>0</v>
      </c>
      <c r="K54" s="42">
        <v>0</v>
      </c>
      <c r="L54" s="42">
        <v>1</v>
      </c>
      <c r="M54" s="36">
        <f t="shared" si="0"/>
        <v>8.5</v>
      </c>
      <c r="N54" s="9"/>
    </row>
    <row r="55" spans="1:14" s="10" customFormat="1">
      <c r="A55" s="7">
        <v>28</v>
      </c>
      <c r="B55" s="7" t="s">
        <v>53</v>
      </c>
      <c r="C55" s="7" t="s">
        <v>127</v>
      </c>
      <c r="D55" s="11" t="s">
        <v>128</v>
      </c>
      <c r="E55" s="37">
        <v>6.5</v>
      </c>
      <c r="F55" s="37">
        <v>0</v>
      </c>
      <c r="G55" s="37">
        <v>2</v>
      </c>
      <c r="H55" s="37">
        <v>1</v>
      </c>
      <c r="I55" s="37">
        <v>0</v>
      </c>
      <c r="J55" s="37">
        <v>2</v>
      </c>
      <c r="K55" s="37">
        <v>1</v>
      </c>
      <c r="L55" s="37">
        <v>0</v>
      </c>
      <c r="M55" s="36">
        <f t="shared" si="0"/>
        <v>12.5</v>
      </c>
    </row>
    <row r="56" spans="1:14" s="10" customFormat="1">
      <c r="A56" s="7">
        <v>29</v>
      </c>
      <c r="B56" s="7" t="s">
        <v>54</v>
      </c>
      <c r="C56" s="5" t="s">
        <v>129</v>
      </c>
      <c r="D56" s="5" t="s">
        <v>130</v>
      </c>
      <c r="E56" s="37">
        <v>7</v>
      </c>
      <c r="F56" s="37">
        <v>2</v>
      </c>
      <c r="G56" s="37">
        <v>4</v>
      </c>
      <c r="H56" s="37">
        <v>5.5</v>
      </c>
      <c r="I56" s="37">
        <v>0</v>
      </c>
      <c r="J56" s="37">
        <v>0</v>
      </c>
      <c r="K56" s="37">
        <v>0</v>
      </c>
      <c r="L56" s="37">
        <v>4</v>
      </c>
      <c r="M56" s="36">
        <f t="shared" si="0"/>
        <v>22.5</v>
      </c>
    </row>
    <row r="57" spans="1:14">
      <c r="A57" s="7">
        <v>31</v>
      </c>
      <c r="B57" s="7" t="s">
        <v>55</v>
      </c>
      <c r="C57" s="8" t="s">
        <v>131</v>
      </c>
      <c r="D57" s="8" t="s">
        <v>96</v>
      </c>
      <c r="E57" s="43">
        <v>2</v>
      </c>
      <c r="F57" s="43">
        <v>0</v>
      </c>
      <c r="G57" s="43">
        <v>1</v>
      </c>
      <c r="H57" s="43">
        <v>1</v>
      </c>
      <c r="I57" s="43">
        <v>0</v>
      </c>
      <c r="J57" s="43">
        <v>0</v>
      </c>
      <c r="K57" s="43">
        <v>0</v>
      </c>
      <c r="L57" s="43">
        <v>0</v>
      </c>
      <c r="M57" s="36">
        <f t="shared" si="0"/>
        <v>4</v>
      </c>
      <c r="N57" s="9"/>
    </row>
    <row r="58" spans="1:14">
      <c r="A58" s="7">
        <v>32</v>
      </c>
      <c r="B58" s="7" t="s">
        <v>56</v>
      </c>
      <c r="C58" s="7" t="s">
        <v>132</v>
      </c>
      <c r="D58" s="5" t="s">
        <v>133</v>
      </c>
      <c r="E58" s="43">
        <v>5.5</v>
      </c>
      <c r="F58" s="43">
        <v>2</v>
      </c>
      <c r="G58" s="43">
        <v>4</v>
      </c>
      <c r="H58" s="43">
        <v>2.5</v>
      </c>
      <c r="I58" s="43">
        <v>2</v>
      </c>
      <c r="J58" s="43">
        <v>0</v>
      </c>
      <c r="K58" s="43">
        <v>0</v>
      </c>
      <c r="L58" s="43">
        <v>5</v>
      </c>
      <c r="M58" s="36">
        <f t="shared" si="0"/>
        <v>21</v>
      </c>
    </row>
    <row r="59" spans="1:14">
      <c r="A59" s="7">
        <v>33</v>
      </c>
      <c r="B59" s="7" t="s">
        <v>57</v>
      </c>
      <c r="C59" s="6" t="s">
        <v>134</v>
      </c>
      <c r="D59" s="6" t="s">
        <v>81</v>
      </c>
      <c r="E59" s="38">
        <v>9.5</v>
      </c>
      <c r="F59" s="38">
        <v>2</v>
      </c>
      <c r="G59" s="38">
        <v>5</v>
      </c>
      <c r="H59" s="38">
        <v>2.5</v>
      </c>
      <c r="I59" s="38">
        <v>3</v>
      </c>
      <c r="J59" s="38">
        <v>2</v>
      </c>
      <c r="K59" s="38">
        <v>1</v>
      </c>
      <c r="L59" s="38">
        <v>3</v>
      </c>
      <c r="M59" s="36">
        <f t="shared" si="0"/>
        <v>28</v>
      </c>
    </row>
    <row r="60" spans="1:14">
      <c r="A60" s="7">
        <v>34</v>
      </c>
      <c r="B60" s="7" t="s">
        <v>58</v>
      </c>
      <c r="C60" s="7" t="s">
        <v>135</v>
      </c>
      <c r="D60" s="5" t="s">
        <v>136</v>
      </c>
      <c r="E60" s="37">
        <v>6</v>
      </c>
      <c r="F60" s="37">
        <v>2</v>
      </c>
      <c r="G60" s="37">
        <v>0</v>
      </c>
      <c r="H60" s="37">
        <v>1.5</v>
      </c>
      <c r="I60" s="37">
        <v>1</v>
      </c>
      <c r="J60" s="37">
        <v>0</v>
      </c>
      <c r="K60" s="37">
        <v>1</v>
      </c>
      <c r="L60" s="37">
        <v>4</v>
      </c>
      <c r="M60" s="36">
        <f t="shared" si="0"/>
        <v>15.5</v>
      </c>
    </row>
    <row r="61" spans="1:14" ht="18" customHeight="1">
      <c r="A61" s="7">
        <v>35</v>
      </c>
      <c r="B61" s="7" t="s">
        <v>59</v>
      </c>
      <c r="C61" s="6" t="s">
        <v>137</v>
      </c>
      <c r="D61" s="5" t="s">
        <v>138</v>
      </c>
      <c r="E61" s="37">
        <v>7</v>
      </c>
      <c r="F61" s="37">
        <v>0</v>
      </c>
      <c r="G61" s="37">
        <v>0</v>
      </c>
      <c r="H61" s="37">
        <v>1.5</v>
      </c>
      <c r="I61" s="37">
        <v>0</v>
      </c>
      <c r="J61" s="37">
        <v>0</v>
      </c>
      <c r="K61" s="37">
        <v>1</v>
      </c>
      <c r="L61" s="37">
        <v>2</v>
      </c>
      <c r="M61" s="36">
        <f t="shared" si="0"/>
        <v>11.5</v>
      </c>
    </row>
    <row r="62" spans="1:14">
      <c r="A62" s="7">
        <v>36</v>
      </c>
      <c r="B62" s="7" t="s">
        <v>60</v>
      </c>
      <c r="C62" s="7" t="s">
        <v>139</v>
      </c>
      <c r="D62" s="5" t="s">
        <v>140</v>
      </c>
      <c r="E62" s="37">
        <v>4</v>
      </c>
      <c r="F62" s="37">
        <v>0</v>
      </c>
      <c r="G62" s="37">
        <v>0</v>
      </c>
      <c r="H62" s="37">
        <v>1.5</v>
      </c>
      <c r="I62" s="37">
        <v>0</v>
      </c>
      <c r="J62" s="37">
        <v>0</v>
      </c>
      <c r="K62" s="37">
        <v>0</v>
      </c>
      <c r="L62" s="37">
        <v>1</v>
      </c>
      <c r="M62" s="36">
        <f t="shared" si="0"/>
        <v>6.5</v>
      </c>
    </row>
    <row r="63" spans="1:14">
      <c r="A63" s="7">
        <v>37</v>
      </c>
      <c r="B63" s="7" t="s">
        <v>61</v>
      </c>
      <c r="C63" s="8" t="s">
        <v>141</v>
      </c>
      <c r="D63" s="8" t="s">
        <v>110</v>
      </c>
      <c r="E63" s="43">
        <v>2.5</v>
      </c>
      <c r="F63" s="43">
        <v>0</v>
      </c>
      <c r="G63" s="43">
        <v>0</v>
      </c>
      <c r="H63" s="43">
        <v>2</v>
      </c>
      <c r="I63" s="43">
        <v>0</v>
      </c>
      <c r="J63" s="43">
        <v>0</v>
      </c>
      <c r="K63" s="43">
        <v>0</v>
      </c>
      <c r="L63" s="43">
        <v>1</v>
      </c>
      <c r="M63" s="36">
        <f t="shared" si="0"/>
        <v>5.5</v>
      </c>
    </row>
    <row r="64" spans="1:14">
      <c r="A64" s="7">
        <v>38</v>
      </c>
      <c r="B64" s="7" t="s">
        <v>62</v>
      </c>
      <c r="C64" s="8" t="s">
        <v>142</v>
      </c>
      <c r="D64" s="8" t="s">
        <v>98</v>
      </c>
      <c r="E64" s="37">
        <v>5</v>
      </c>
      <c r="F64" s="37">
        <v>0</v>
      </c>
      <c r="G64" s="37">
        <v>0</v>
      </c>
      <c r="H64" s="37">
        <v>1.5</v>
      </c>
      <c r="I64" s="37">
        <v>0</v>
      </c>
      <c r="J64" s="37">
        <v>0</v>
      </c>
      <c r="K64" s="37">
        <v>1</v>
      </c>
      <c r="L64" s="37">
        <v>3</v>
      </c>
      <c r="M64" s="36">
        <f t="shared" si="0"/>
        <v>10.5</v>
      </c>
    </row>
    <row r="65" spans="1:13">
      <c r="A65" s="7">
        <v>39</v>
      </c>
      <c r="B65" s="7" t="s">
        <v>63</v>
      </c>
      <c r="C65" s="8" t="s">
        <v>143</v>
      </c>
      <c r="D65" s="8" t="s">
        <v>90</v>
      </c>
      <c r="E65" s="43">
        <v>0</v>
      </c>
      <c r="F65" s="43">
        <v>2</v>
      </c>
      <c r="G65" s="43">
        <v>0</v>
      </c>
      <c r="H65" s="43">
        <v>1</v>
      </c>
      <c r="I65" s="43">
        <v>0</v>
      </c>
      <c r="J65" s="43">
        <v>2</v>
      </c>
      <c r="K65" s="43">
        <v>0</v>
      </c>
      <c r="L65" s="43">
        <v>1</v>
      </c>
      <c r="M65" s="36">
        <f t="shared" si="0"/>
        <v>6</v>
      </c>
    </row>
    <row r="66" spans="1:13">
      <c r="A66" s="7">
        <v>40</v>
      </c>
      <c r="B66" s="7" t="s">
        <v>64</v>
      </c>
      <c r="C66" s="7" t="s">
        <v>144</v>
      </c>
      <c r="D66" s="7" t="s">
        <v>114</v>
      </c>
      <c r="E66" s="37">
        <v>5</v>
      </c>
      <c r="F66" s="37">
        <v>2</v>
      </c>
      <c r="G66" s="37">
        <v>1</v>
      </c>
      <c r="H66" s="37">
        <v>2.5</v>
      </c>
      <c r="I66" s="37">
        <v>2</v>
      </c>
      <c r="J66" s="37">
        <v>2</v>
      </c>
      <c r="K66" s="37">
        <v>0</v>
      </c>
      <c r="L66" s="37">
        <v>3</v>
      </c>
      <c r="M66" s="36">
        <f t="shared" si="0"/>
        <v>17.5</v>
      </c>
    </row>
    <row r="67" spans="1:13">
      <c r="A67" s="7">
        <v>41</v>
      </c>
      <c r="B67" s="7" t="s">
        <v>65</v>
      </c>
      <c r="C67" s="7" t="s">
        <v>145</v>
      </c>
      <c r="D67" s="7" t="s">
        <v>146</v>
      </c>
      <c r="E67" s="41">
        <v>4</v>
      </c>
      <c r="F67" s="41">
        <v>2</v>
      </c>
      <c r="G67" s="41">
        <v>0</v>
      </c>
      <c r="H67" s="41">
        <v>2.5</v>
      </c>
      <c r="I67" s="41">
        <v>0</v>
      </c>
      <c r="J67" s="41">
        <v>0</v>
      </c>
      <c r="K67" s="41">
        <v>1</v>
      </c>
      <c r="L67" s="41">
        <v>0</v>
      </c>
      <c r="M67" s="36">
        <f t="shared" si="0"/>
        <v>9.5</v>
      </c>
    </row>
    <row r="68" spans="1:13">
      <c r="A68" s="7">
        <v>42</v>
      </c>
      <c r="B68" s="7" t="s">
        <v>66</v>
      </c>
      <c r="C68" s="7" t="s">
        <v>147</v>
      </c>
      <c r="D68" s="7" t="s">
        <v>90</v>
      </c>
      <c r="E68" s="40">
        <v>5.5</v>
      </c>
      <c r="F68" s="40">
        <v>2</v>
      </c>
      <c r="G68" s="40">
        <v>2</v>
      </c>
      <c r="H68" s="40">
        <v>3</v>
      </c>
      <c r="I68" s="40">
        <v>1</v>
      </c>
      <c r="J68" s="40">
        <v>0</v>
      </c>
      <c r="K68" s="40">
        <v>2</v>
      </c>
      <c r="L68" s="40">
        <v>5</v>
      </c>
      <c r="M68" s="36">
        <f t="shared" si="0"/>
        <v>20.5</v>
      </c>
    </row>
    <row r="69" spans="1:13">
      <c r="A69" s="7">
        <v>43</v>
      </c>
      <c r="B69" s="7" t="s">
        <v>67</v>
      </c>
      <c r="C69" s="7" t="s">
        <v>148</v>
      </c>
      <c r="D69" s="7" t="s">
        <v>149</v>
      </c>
      <c r="E69" s="45">
        <v>0</v>
      </c>
      <c r="F69" s="45">
        <v>0</v>
      </c>
      <c r="G69" s="45">
        <v>0</v>
      </c>
      <c r="H69" s="45">
        <v>1.5</v>
      </c>
      <c r="I69" s="45">
        <v>0</v>
      </c>
      <c r="J69" s="45">
        <v>0</v>
      </c>
      <c r="K69" s="45">
        <v>0</v>
      </c>
      <c r="L69" s="45">
        <v>2</v>
      </c>
      <c r="M69" s="36">
        <f t="shared" si="0"/>
        <v>3.5</v>
      </c>
    </row>
    <row r="70" spans="1:13">
      <c r="A70" s="7">
        <v>44</v>
      </c>
      <c r="B70" s="7" t="s">
        <v>68</v>
      </c>
      <c r="C70" s="7" t="s">
        <v>150</v>
      </c>
      <c r="D70" s="7" t="s">
        <v>151</v>
      </c>
      <c r="E70" s="37">
        <v>6</v>
      </c>
      <c r="F70" s="37">
        <v>0</v>
      </c>
      <c r="G70" s="37">
        <v>0</v>
      </c>
      <c r="H70" s="37">
        <v>2.5</v>
      </c>
      <c r="I70" s="37">
        <v>0</v>
      </c>
      <c r="J70" s="37">
        <v>2</v>
      </c>
      <c r="K70" s="37">
        <v>2</v>
      </c>
      <c r="L70" s="37">
        <v>0</v>
      </c>
      <c r="M70" s="36">
        <f t="shared" si="0"/>
        <v>12.5</v>
      </c>
    </row>
    <row r="71" spans="1:13">
      <c r="A71" s="7">
        <v>46</v>
      </c>
      <c r="B71" s="7" t="s">
        <v>69</v>
      </c>
      <c r="C71" s="6" t="s">
        <v>152</v>
      </c>
      <c r="D71" s="5" t="s">
        <v>153</v>
      </c>
      <c r="E71" s="37">
        <v>0</v>
      </c>
      <c r="F71" s="37">
        <v>0</v>
      </c>
      <c r="G71" s="37">
        <v>1</v>
      </c>
      <c r="H71" s="37">
        <v>3.5</v>
      </c>
      <c r="I71" s="37">
        <v>1</v>
      </c>
      <c r="J71" s="37">
        <v>2</v>
      </c>
      <c r="K71" s="37">
        <v>0</v>
      </c>
      <c r="L71" s="37">
        <v>0</v>
      </c>
      <c r="M71" s="36">
        <f t="shared" si="0"/>
        <v>7.5</v>
      </c>
    </row>
    <row r="72" spans="1:13" ht="37.5" customHeight="1">
      <c r="A72" s="4"/>
      <c r="B72" s="4"/>
      <c r="C72" s="3"/>
      <c r="D72" s="3"/>
      <c r="E72" s="46"/>
      <c r="F72" s="46"/>
      <c r="G72" s="46"/>
      <c r="H72" s="46"/>
      <c r="I72" s="46"/>
      <c r="J72" s="46"/>
      <c r="K72" s="46"/>
      <c r="L72" s="46"/>
      <c r="M72" s="46"/>
    </row>
    <row r="73" spans="1:13" ht="15.75">
      <c r="D73" s="2"/>
    </row>
    <row r="74" spans="1:13" ht="15.75">
      <c r="D74" s="2"/>
    </row>
    <row r="75" spans="1:13" ht="15.75">
      <c r="D75" s="1"/>
    </row>
  </sheetData>
  <autoFilter ref="A27:M27">
    <filterColumn colId="1"/>
    <filterColumn colId="6"/>
    <filterColumn colId="7"/>
    <filterColumn colId="8"/>
    <filterColumn colId="9"/>
    <filterColumn colId="10"/>
    <filterColumn colId="11"/>
    <sortState ref="A25:U61">
      <sortCondition descending="1" ref="M24"/>
    </sortState>
  </autoFilter>
  <mergeCells count="15">
    <mergeCell ref="C19:D19"/>
    <mergeCell ref="C24:R24"/>
    <mergeCell ref="C26:Q26"/>
    <mergeCell ref="C8:D8"/>
    <mergeCell ref="C14:D14"/>
    <mergeCell ref="C15:D15"/>
    <mergeCell ref="C16:D16"/>
    <mergeCell ref="C17:D17"/>
    <mergeCell ref="C18:D18"/>
    <mergeCell ref="C6:D6"/>
    <mergeCell ref="C5:D5"/>
    <mergeCell ref="C1:D1"/>
    <mergeCell ref="C2:D2"/>
    <mergeCell ref="C3:D3"/>
    <mergeCell ref="C4:D4"/>
  </mergeCells>
  <dataValidations count="1">
    <dataValidation allowBlank="1" showErrorMessage="1" sqref="C42:D42">
      <formula1>0</formula1>
      <formula2>0</formula2>
    </dataValidation>
  </dataValidations>
  <pageMargins left="0" right="0" top="0" bottom="0" header="0" footer="0"/>
  <pageSetup paperSize="9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0"/>
  <sheetViews>
    <sheetView topLeftCell="A22" workbookViewId="0">
      <selection activeCell="E43" sqref="E43"/>
    </sheetView>
  </sheetViews>
  <sheetFormatPr defaultRowHeight="15"/>
  <cols>
    <col min="1" max="1" width="4.42578125" customWidth="1"/>
    <col min="2" max="2" width="11.140625" customWidth="1"/>
    <col min="3" max="3" width="15.140625" customWidth="1"/>
    <col min="4" max="4" width="14" customWidth="1"/>
    <col min="5" max="5" width="5.5703125" customWidth="1"/>
    <col min="6" max="11" width="6.140625" customWidth="1"/>
    <col min="12" max="12" width="6.28515625" customWidth="1"/>
    <col min="13" max="13" width="6.5703125" customWidth="1"/>
    <col min="18" max="18" width="4.42578125" customWidth="1"/>
    <col min="19" max="19" width="18.5703125" customWidth="1"/>
  </cols>
  <sheetData>
    <row r="1" spans="1:13">
      <c r="A1" s="15"/>
      <c r="B1" s="15"/>
      <c r="C1" s="127" t="s">
        <v>154</v>
      </c>
      <c r="D1" s="127"/>
      <c r="E1" s="51"/>
      <c r="F1" s="51"/>
      <c r="G1" s="51"/>
      <c r="H1" s="51"/>
      <c r="I1" s="51"/>
      <c r="J1" s="51"/>
      <c r="K1" s="51"/>
      <c r="L1" s="51"/>
      <c r="M1" s="16"/>
    </row>
    <row r="2" spans="1:13">
      <c r="A2" s="15"/>
      <c r="B2" s="15"/>
      <c r="C2" s="127" t="s">
        <v>24</v>
      </c>
      <c r="D2" s="127"/>
      <c r="E2" s="34"/>
      <c r="F2" s="34"/>
      <c r="G2" s="34"/>
      <c r="H2" s="34"/>
      <c r="I2" s="34"/>
      <c r="J2" s="34"/>
      <c r="K2" s="34"/>
      <c r="L2" s="34"/>
      <c r="M2" s="16"/>
    </row>
    <row r="3" spans="1:13">
      <c r="A3" s="15"/>
      <c r="B3" s="15"/>
      <c r="C3" s="128" t="s">
        <v>155</v>
      </c>
      <c r="D3" s="128"/>
      <c r="E3" s="33"/>
      <c r="F3" s="33"/>
      <c r="G3" s="33"/>
      <c r="H3" s="33"/>
      <c r="I3" s="33"/>
      <c r="J3" s="33"/>
      <c r="K3" s="33"/>
      <c r="L3" s="33"/>
      <c r="M3" s="16"/>
    </row>
    <row r="4" spans="1:13">
      <c r="A4" s="15"/>
      <c r="B4" s="15"/>
      <c r="C4" s="127" t="s">
        <v>156</v>
      </c>
      <c r="D4" s="127"/>
      <c r="E4" s="29"/>
      <c r="F4" s="29"/>
      <c r="G4" s="29"/>
      <c r="H4" s="29"/>
      <c r="I4" s="29"/>
      <c r="J4" s="29"/>
      <c r="K4" s="29"/>
      <c r="L4" s="29"/>
      <c r="M4" s="16"/>
    </row>
    <row r="5" spans="1:13" s="10" customFormat="1">
      <c r="A5" s="3"/>
      <c r="B5" s="3"/>
      <c r="C5" s="126" t="s">
        <v>157</v>
      </c>
      <c r="D5" s="126"/>
      <c r="E5" s="32"/>
      <c r="F5" s="32"/>
      <c r="G5" s="32"/>
      <c r="H5" s="32"/>
      <c r="I5" s="32"/>
      <c r="J5" s="32"/>
      <c r="K5" s="32"/>
      <c r="L5" s="32"/>
      <c r="M5" s="19"/>
    </row>
    <row r="6" spans="1:13" s="10" customFormat="1">
      <c r="A6" s="3"/>
      <c r="B6" s="3"/>
      <c r="C6" s="126" t="s">
        <v>158</v>
      </c>
      <c r="D6" s="126"/>
      <c r="E6" s="32"/>
      <c r="F6" s="32"/>
      <c r="G6" s="32"/>
      <c r="H6" s="32"/>
      <c r="I6" s="32"/>
      <c r="J6" s="32"/>
      <c r="K6" s="32"/>
      <c r="L6" s="32"/>
      <c r="M6" s="19"/>
    </row>
    <row r="7" spans="1:13" ht="45" customHeight="1">
      <c r="A7" s="15"/>
      <c r="B7" s="15"/>
      <c r="C7" s="31" t="s">
        <v>19</v>
      </c>
      <c r="D7" s="30" t="s">
        <v>18</v>
      </c>
      <c r="E7" s="29"/>
      <c r="F7" s="29"/>
      <c r="G7" s="29"/>
      <c r="H7" s="29"/>
      <c r="I7" s="29"/>
      <c r="J7" s="29"/>
      <c r="K7" s="29"/>
      <c r="L7" s="29"/>
      <c r="M7" s="16"/>
    </row>
    <row r="8" spans="1:13">
      <c r="A8" s="15"/>
      <c r="B8" s="15"/>
      <c r="C8" s="31"/>
      <c r="D8" s="30"/>
      <c r="E8" s="29"/>
      <c r="F8" s="29"/>
      <c r="G8" s="29"/>
      <c r="H8" s="29"/>
      <c r="I8" s="29"/>
      <c r="J8" s="29"/>
      <c r="K8" s="29"/>
      <c r="L8" s="29"/>
      <c r="M8" s="16"/>
    </row>
    <row r="9" spans="1:13" s="10" customFormat="1">
      <c r="A9" s="3"/>
      <c r="B9" s="3"/>
      <c r="C9" s="126" t="s">
        <v>17</v>
      </c>
      <c r="D9" s="126"/>
      <c r="E9" s="28"/>
      <c r="F9" s="28"/>
      <c r="G9" s="28"/>
      <c r="H9" s="28"/>
      <c r="I9" s="28"/>
      <c r="J9" s="28"/>
      <c r="K9" s="28"/>
      <c r="L9" s="28"/>
      <c r="M9" s="19"/>
    </row>
    <row r="10" spans="1:13" s="10" customFormat="1" ht="15" customHeight="1">
      <c r="A10" s="3"/>
      <c r="B10" s="3"/>
      <c r="C10" s="126" t="s">
        <v>16</v>
      </c>
      <c r="D10" s="126"/>
      <c r="E10" s="20"/>
      <c r="F10" s="20"/>
      <c r="G10" s="20"/>
      <c r="H10" s="20"/>
      <c r="I10" s="20"/>
      <c r="J10" s="20"/>
      <c r="K10" s="20"/>
      <c r="L10" s="20"/>
      <c r="M10" s="19"/>
    </row>
    <row r="11" spans="1:13" s="10" customFormat="1">
      <c r="A11" s="3"/>
      <c r="B11" s="3"/>
      <c r="C11" s="24" t="s">
        <v>15</v>
      </c>
      <c r="D11" s="26" t="s">
        <v>14</v>
      </c>
      <c r="E11" s="20"/>
      <c r="F11" s="20"/>
      <c r="G11" s="20"/>
      <c r="H11" s="20"/>
      <c r="I11" s="20"/>
      <c r="J11" s="20"/>
      <c r="K11" s="20"/>
      <c r="L11" s="20"/>
      <c r="M11" s="19"/>
    </row>
    <row r="12" spans="1:13" s="10" customFormat="1">
      <c r="A12" s="3"/>
      <c r="B12" s="3"/>
      <c r="C12" s="25" t="s">
        <v>13</v>
      </c>
      <c r="D12" s="25"/>
      <c r="E12" s="20"/>
      <c r="F12" s="20"/>
      <c r="G12" s="20"/>
      <c r="H12" s="20"/>
      <c r="I12" s="20"/>
      <c r="J12" s="20"/>
      <c r="K12" s="20"/>
      <c r="L12" s="20"/>
      <c r="M12" s="19"/>
    </row>
    <row r="13" spans="1:13" s="10" customFormat="1">
      <c r="A13" s="3"/>
      <c r="B13" s="3"/>
      <c r="C13" s="24" t="s">
        <v>12</v>
      </c>
      <c r="D13" s="52" t="s">
        <v>11</v>
      </c>
      <c r="E13" s="20"/>
      <c r="F13" s="20"/>
      <c r="G13" s="20"/>
      <c r="H13" s="20"/>
      <c r="I13" s="20"/>
      <c r="J13" s="20"/>
      <c r="K13" s="20"/>
      <c r="L13" s="20"/>
      <c r="M13" s="19"/>
    </row>
    <row r="14" spans="1:13" s="10" customFormat="1">
      <c r="A14" s="3"/>
      <c r="B14" s="3"/>
      <c r="C14" s="21" t="s">
        <v>10</v>
      </c>
      <c r="D14" s="21"/>
      <c r="E14" s="20"/>
      <c r="F14" s="20"/>
      <c r="G14" s="20"/>
      <c r="H14" s="20"/>
      <c r="I14" s="20"/>
      <c r="J14" s="20"/>
      <c r="K14" s="20"/>
      <c r="L14" s="20"/>
      <c r="M14" s="19"/>
    </row>
    <row r="15" spans="1:13" s="10" customFormat="1" ht="15.75" customHeight="1">
      <c r="A15" s="3"/>
      <c r="B15" s="3"/>
      <c r="C15" s="132" t="s">
        <v>159</v>
      </c>
      <c r="D15" s="132"/>
      <c r="E15" s="20"/>
      <c r="F15" s="20"/>
      <c r="G15" s="20"/>
      <c r="H15" s="20"/>
      <c r="I15" s="20"/>
      <c r="J15" s="20"/>
      <c r="K15" s="20"/>
      <c r="L15" s="20"/>
      <c r="M15" s="19"/>
    </row>
    <row r="16" spans="1:13" s="10" customFormat="1" ht="15.75" customHeight="1">
      <c r="A16" s="3"/>
      <c r="B16" s="3"/>
      <c r="C16" s="132" t="s">
        <v>160</v>
      </c>
      <c r="D16" s="132"/>
      <c r="E16" s="20"/>
      <c r="F16" s="20"/>
      <c r="G16" s="20"/>
      <c r="H16" s="20"/>
      <c r="I16" s="20"/>
      <c r="J16" s="20"/>
      <c r="K16" s="20"/>
      <c r="L16" s="20"/>
      <c r="M16" s="19"/>
    </row>
    <row r="17" spans="1:21" s="10" customFormat="1" ht="15.75" customHeight="1">
      <c r="A17" s="3"/>
      <c r="B17" s="3"/>
      <c r="C17" s="132" t="s">
        <v>161</v>
      </c>
      <c r="D17" s="132"/>
      <c r="E17" s="20"/>
      <c r="F17" s="20"/>
      <c r="G17" s="20"/>
      <c r="H17" s="20"/>
      <c r="I17" s="20"/>
      <c r="J17" s="20"/>
      <c r="K17" s="20"/>
      <c r="L17" s="20"/>
      <c r="M17" s="19"/>
    </row>
    <row r="18" spans="1:21" s="10" customFormat="1" ht="15.75" customHeight="1">
      <c r="A18" s="3"/>
      <c r="B18" s="3"/>
      <c r="C18" s="132" t="s">
        <v>162</v>
      </c>
      <c r="D18" s="132"/>
      <c r="E18" s="20"/>
      <c r="F18" s="20"/>
      <c r="G18" s="20"/>
      <c r="H18" s="20"/>
      <c r="I18" s="20"/>
      <c r="J18" s="20"/>
      <c r="K18" s="20"/>
      <c r="L18" s="20"/>
      <c r="M18" s="19"/>
    </row>
    <row r="19" spans="1:21" s="10" customFormat="1" ht="15.75" customHeight="1">
      <c r="A19" s="3"/>
      <c r="B19" s="3"/>
      <c r="C19" s="132" t="s">
        <v>163</v>
      </c>
      <c r="D19" s="132"/>
      <c r="E19" s="20"/>
      <c r="F19" s="20"/>
      <c r="G19" s="20"/>
      <c r="H19" s="20"/>
      <c r="I19" s="20"/>
      <c r="J19" s="20"/>
      <c r="K19" s="20"/>
      <c r="L19" s="20"/>
      <c r="M19" s="19"/>
    </row>
    <row r="20" spans="1:21" s="10" customFormat="1" ht="15.75" customHeight="1">
      <c r="A20" s="3"/>
      <c r="B20" s="3"/>
      <c r="C20" s="132" t="s">
        <v>164</v>
      </c>
      <c r="D20" s="132"/>
      <c r="E20" s="20"/>
      <c r="F20" s="20"/>
      <c r="G20" s="20"/>
      <c r="H20" s="20"/>
      <c r="I20" s="20"/>
      <c r="J20" s="20"/>
      <c r="K20" s="20"/>
      <c r="L20" s="20"/>
      <c r="M20" s="19"/>
    </row>
    <row r="21" spans="1:21" s="10" customFormat="1" ht="15.75" customHeight="1">
      <c r="A21" s="3"/>
      <c r="B21" s="3"/>
      <c r="C21" s="132" t="s">
        <v>165</v>
      </c>
      <c r="D21" s="132"/>
      <c r="E21" s="20"/>
      <c r="F21" s="20"/>
      <c r="G21" s="20"/>
      <c r="H21" s="20"/>
      <c r="I21" s="20"/>
      <c r="J21" s="20"/>
      <c r="K21" s="20"/>
      <c r="L21" s="20"/>
      <c r="M21" s="19"/>
    </row>
    <row r="22" spans="1:21" s="10" customFormat="1" ht="15.75" customHeight="1">
      <c r="A22" s="3"/>
      <c r="B22" s="3"/>
      <c r="C22" s="132" t="s">
        <v>166</v>
      </c>
      <c r="D22" s="132"/>
      <c r="E22" s="20"/>
      <c r="F22" s="20"/>
      <c r="G22" s="20"/>
      <c r="H22" s="20"/>
      <c r="I22" s="20"/>
      <c r="J22" s="20"/>
      <c r="K22" s="20"/>
      <c r="L22" s="20"/>
      <c r="M22" s="19"/>
    </row>
    <row r="23" spans="1:21" s="10" customFormat="1" ht="15.75" customHeight="1">
      <c r="A23" s="3"/>
      <c r="B23" s="3"/>
      <c r="C23" s="132" t="s">
        <v>167</v>
      </c>
      <c r="D23" s="132"/>
      <c r="E23" s="20"/>
      <c r="F23" s="20"/>
      <c r="G23" s="20"/>
      <c r="H23" s="20"/>
      <c r="I23" s="20"/>
      <c r="J23" s="20"/>
      <c r="K23" s="20"/>
      <c r="L23" s="20"/>
      <c r="M23" s="19"/>
    </row>
    <row r="24" spans="1:21" s="10" customFormat="1" ht="15.75">
      <c r="A24" s="3"/>
      <c r="B24" s="3"/>
      <c r="C24" s="47"/>
      <c r="D24" s="47"/>
      <c r="E24" s="20"/>
      <c r="F24" s="20"/>
      <c r="G24" s="20"/>
      <c r="H24" s="20"/>
      <c r="I24" s="20"/>
      <c r="J24" s="20"/>
      <c r="K24" s="20"/>
      <c r="L24" s="20"/>
      <c r="M24" s="19"/>
    </row>
    <row r="25" spans="1:21">
      <c r="A25" s="15"/>
      <c r="B25" s="15"/>
      <c r="C25" s="18" t="s">
        <v>9</v>
      </c>
      <c r="D25" s="48"/>
      <c r="E25" s="48"/>
      <c r="F25" s="48"/>
      <c r="G25" s="48"/>
      <c r="H25" s="48"/>
      <c r="I25" s="48"/>
      <c r="J25" s="48"/>
      <c r="K25" s="48"/>
      <c r="L25" s="48"/>
      <c r="M25" s="16"/>
    </row>
    <row r="26" spans="1:21" ht="21" customHeight="1">
      <c r="A26" s="130" t="s">
        <v>168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</row>
    <row r="27" spans="1:21" ht="12" customHeight="1">
      <c r="A27" s="133" t="s">
        <v>169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48"/>
      <c r="O27" s="48"/>
      <c r="P27" s="48"/>
      <c r="Q27" s="48"/>
      <c r="R27" s="48"/>
      <c r="S27" s="48"/>
      <c r="T27" s="48"/>
      <c r="U27" s="48"/>
    </row>
    <row r="28" spans="1:21">
      <c r="A28" s="15"/>
      <c r="B28" s="15"/>
      <c r="C28" s="48" t="s">
        <v>7</v>
      </c>
      <c r="D28" s="48"/>
      <c r="E28" s="16"/>
    </row>
    <row r="29" spans="1:21">
      <c r="A29" s="15"/>
      <c r="B29" s="15"/>
      <c r="C29" s="131" t="s">
        <v>170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1:21">
      <c r="A30" s="134" t="s">
        <v>171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49"/>
      <c r="O30" s="49"/>
      <c r="P30" s="49"/>
      <c r="Q30" s="49"/>
      <c r="R30" s="49"/>
      <c r="S30" s="49"/>
      <c r="T30" s="49"/>
    </row>
    <row r="31" spans="1:21" ht="47.25" customHeight="1">
      <c r="A31" s="53" t="s">
        <v>5</v>
      </c>
      <c r="B31" s="53" t="s">
        <v>4</v>
      </c>
      <c r="C31" s="53" t="s">
        <v>3</v>
      </c>
      <c r="D31" s="53" t="s">
        <v>2</v>
      </c>
      <c r="E31" s="54">
        <v>1</v>
      </c>
      <c r="F31" s="54">
        <v>2</v>
      </c>
      <c r="G31" s="54">
        <v>3</v>
      </c>
      <c r="H31" s="54">
        <v>4</v>
      </c>
      <c r="I31" s="54">
        <v>5</v>
      </c>
      <c r="J31" s="54">
        <v>6</v>
      </c>
      <c r="K31" s="54">
        <v>7</v>
      </c>
      <c r="L31" s="54">
        <v>8</v>
      </c>
      <c r="M31" s="53" t="s">
        <v>0</v>
      </c>
    </row>
    <row r="32" spans="1:21" s="10" customFormat="1">
      <c r="A32" s="55">
        <v>1</v>
      </c>
      <c r="B32" s="55" t="s">
        <v>172</v>
      </c>
      <c r="C32" s="56" t="s">
        <v>173</v>
      </c>
      <c r="D32" s="56" t="s">
        <v>96</v>
      </c>
      <c r="E32" s="37">
        <v>7</v>
      </c>
      <c r="F32" s="37">
        <v>0</v>
      </c>
      <c r="G32" s="37">
        <v>0</v>
      </c>
      <c r="H32" s="37">
        <v>5</v>
      </c>
      <c r="I32" s="37">
        <v>1</v>
      </c>
      <c r="J32" s="37">
        <v>1</v>
      </c>
      <c r="K32" s="37">
        <v>0</v>
      </c>
      <c r="L32" s="37">
        <v>3</v>
      </c>
      <c r="M32" s="57">
        <f>SUM(E32:L32)</f>
        <v>17</v>
      </c>
    </row>
    <row r="33" spans="1:13">
      <c r="A33" s="55">
        <v>2</v>
      </c>
      <c r="B33" s="55" t="s">
        <v>174</v>
      </c>
      <c r="C33" s="58" t="s">
        <v>175</v>
      </c>
      <c r="D33" s="58" t="s">
        <v>176</v>
      </c>
      <c r="E33" s="37">
        <v>5.5</v>
      </c>
      <c r="F33" s="37">
        <v>2</v>
      </c>
      <c r="G33" s="37">
        <v>0</v>
      </c>
      <c r="H33" s="37">
        <v>5</v>
      </c>
      <c r="I33" s="37">
        <v>1</v>
      </c>
      <c r="J33" s="37">
        <v>1</v>
      </c>
      <c r="K33" s="37">
        <v>0</v>
      </c>
      <c r="L33" s="37">
        <v>6</v>
      </c>
      <c r="M33" s="57">
        <f t="shared" ref="M33:M78" si="0">SUM(E33:L33)</f>
        <v>20.5</v>
      </c>
    </row>
    <row r="34" spans="1:13">
      <c r="A34" s="55">
        <v>3</v>
      </c>
      <c r="B34" s="55" t="s">
        <v>177</v>
      </c>
      <c r="C34" s="59" t="s">
        <v>178</v>
      </c>
      <c r="D34" s="59" t="s">
        <v>81</v>
      </c>
      <c r="E34" s="37">
        <v>5</v>
      </c>
      <c r="F34" s="37">
        <v>2</v>
      </c>
      <c r="G34" s="37">
        <v>0</v>
      </c>
      <c r="H34" s="37">
        <v>0.5</v>
      </c>
      <c r="I34" s="37">
        <v>1</v>
      </c>
      <c r="J34" s="37">
        <v>0</v>
      </c>
      <c r="K34" s="37">
        <v>1</v>
      </c>
      <c r="L34" s="37">
        <v>0</v>
      </c>
      <c r="M34" s="57">
        <f t="shared" si="0"/>
        <v>9.5</v>
      </c>
    </row>
    <row r="35" spans="1:13" s="10" customFormat="1">
      <c r="A35" s="55">
        <v>4</v>
      </c>
      <c r="B35" s="55" t="s">
        <v>179</v>
      </c>
      <c r="C35" s="60" t="s">
        <v>180</v>
      </c>
      <c r="D35" s="61" t="s">
        <v>110</v>
      </c>
      <c r="E35" s="42">
        <v>7.5</v>
      </c>
      <c r="F35" s="42">
        <v>0</v>
      </c>
      <c r="G35" s="42">
        <v>3</v>
      </c>
      <c r="H35" s="42">
        <v>4</v>
      </c>
      <c r="I35" s="42">
        <v>3</v>
      </c>
      <c r="J35" s="42">
        <v>2</v>
      </c>
      <c r="K35" s="42">
        <v>1</v>
      </c>
      <c r="L35" s="42">
        <v>6</v>
      </c>
      <c r="M35" s="57">
        <f t="shared" si="0"/>
        <v>26.5</v>
      </c>
    </row>
    <row r="36" spans="1:13">
      <c r="A36" s="55">
        <v>5</v>
      </c>
      <c r="B36" s="55" t="s">
        <v>181</v>
      </c>
      <c r="C36" s="59" t="s">
        <v>182</v>
      </c>
      <c r="D36" s="59" t="s">
        <v>183</v>
      </c>
      <c r="E36" s="38">
        <v>3</v>
      </c>
      <c r="F36" s="38">
        <v>0</v>
      </c>
      <c r="G36" s="38">
        <v>0</v>
      </c>
      <c r="H36" s="38">
        <v>4.5</v>
      </c>
      <c r="I36" s="38">
        <v>1</v>
      </c>
      <c r="J36" s="38">
        <v>1</v>
      </c>
      <c r="K36" s="38">
        <v>3</v>
      </c>
      <c r="L36" s="38">
        <v>6</v>
      </c>
      <c r="M36" s="57">
        <f t="shared" si="0"/>
        <v>18.5</v>
      </c>
    </row>
    <row r="37" spans="1:13">
      <c r="A37" s="55">
        <v>6</v>
      </c>
      <c r="B37" s="55" t="s">
        <v>184</v>
      </c>
      <c r="C37" s="62" t="s">
        <v>185</v>
      </c>
      <c r="D37" s="62" t="s">
        <v>130</v>
      </c>
      <c r="E37" s="37">
        <v>2</v>
      </c>
      <c r="F37" s="37">
        <v>0</v>
      </c>
      <c r="G37" s="37">
        <v>0</v>
      </c>
      <c r="H37" s="37">
        <v>0</v>
      </c>
      <c r="I37" s="37">
        <v>0</v>
      </c>
      <c r="J37" s="37">
        <v>1</v>
      </c>
      <c r="K37" s="37">
        <v>0</v>
      </c>
      <c r="L37" s="37">
        <v>1</v>
      </c>
      <c r="M37" s="57">
        <f t="shared" si="0"/>
        <v>4</v>
      </c>
    </row>
    <row r="38" spans="1:13">
      <c r="A38" s="55">
        <v>7</v>
      </c>
      <c r="B38" s="55" t="s">
        <v>608</v>
      </c>
      <c r="C38" s="59" t="s">
        <v>609</v>
      </c>
      <c r="D38" s="61" t="s">
        <v>83</v>
      </c>
      <c r="E38" s="37">
        <v>7</v>
      </c>
      <c r="F38" s="37">
        <v>0</v>
      </c>
      <c r="G38" s="37">
        <v>0</v>
      </c>
      <c r="H38" s="37">
        <v>2.5</v>
      </c>
      <c r="I38" s="37">
        <v>1</v>
      </c>
      <c r="J38" s="37">
        <v>2</v>
      </c>
      <c r="K38" s="37">
        <v>2</v>
      </c>
      <c r="L38" s="37">
        <v>0</v>
      </c>
      <c r="M38" s="57">
        <f t="shared" si="0"/>
        <v>14.5</v>
      </c>
    </row>
    <row r="39" spans="1:13">
      <c r="A39" s="55">
        <v>8</v>
      </c>
      <c r="B39" s="55" t="s">
        <v>188</v>
      </c>
      <c r="C39" s="62" t="s">
        <v>189</v>
      </c>
      <c r="D39" s="58" t="s">
        <v>190</v>
      </c>
      <c r="E39" s="37">
        <v>9.5</v>
      </c>
      <c r="F39" s="37">
        <v>2</v>
      </c>
      <c r="G39" s="37">
        <v>0</v>
      </c>
      <c r="H39" s="37">
        <v>5</v>
      </c>
      <c r="I39" s="37">
        <v>2</v>
      </c>
      <c r="J39" s="37">
        <v>2</v>
      </c>
      <c r="K39" s="37">
        <v>0</v>
      </c>
      <c r="L39" s="37">
        <v>6</v>
      </c>
      <c r="M39" s="57">
        <f t="shared" si="0"/>
        <v>26.5</v>
      </c>
    </row>
    <row r="40" spans="1:13">
      <c r="A40" s="55">
        <v>9</v>
      </c>
      <c r="B40" s="55" t="s">
        <v>191</v>
      </c>
      <c r="C40" s="56" t="s">
        <v>192</v>
      </c>
      <c r="D40" s="58" t="s">
        <v>193</v>
      </c>
      <c r="E40" s="37">
        <v>5.5</v>
      </c>
      <c r="F40" s="37">
        <v>0</v>
      </c>
      <c r="G40" s="37">
        <v>0</v>
      </c>
      <c r="H40" s="37">
        <v>2</v>
      </c>
      <c r="I40" s="37">
        <v>1</v>
      </c>
      <c r="J40" s="37">
        <v>2</v>
      </c>
      <c r="K40" s="37">
        <v>0</v>
      </c>
      <c r="L40" s="37">
        <v>3</v>
      </c>
      <c r="M40" s="57">
        <f t="shared" si="0"/>
        <v>13.5</v>
      </c>
    </row>
    <row r="41" spans="1:13" s="10" customFormat="1">
      <c r="A41" s="55">
        <v>10</v>
      </c>
      <c r="B41" s="55" t="s">
        <v>194</v>
      </c>
      <c r="C41" s="63" t="s">
        <v>195</v>
      </c>
      <c r="D41" s="63" t="s">
        <v>90</v>
      </c>
      <c r="E41" s="37">
        <v>9</v>
      </c>
      <c r="F41" s="37">
        <v>0</v>
      </c>
      <c r="G41" s="37">
        <v>0</v>
      </c>
      <c r="H41" s="37">
        <v>2.5</v>
      </c>
      <c r="I41" s="37">
        <v>1</v>
      </c>
      <c r="J41" s="37">
        <v>2</v>
      </c>
      <c r="K41" s="37">
        <v>2</v>
      </c>
      <c r="L41" s="37">
        <v>2</v>
      </c>
      <c r="M41" s="57">
        <f t="shared" si="0"/>
        <v>18.5</v>
      </c>
    </row>
    <row r="42" spans="1:13" s="10" customFormat="1">
      <c r="A42" s="55">
        <v>11</v>
      </c>
      <c r="B42" s="55" t="s">
        <v>196</v>
      </c>
      <c r="C42" s="64" t="s">
        <v>197</v>
      </c>
      <c r="D42" s="64" t="s">
        <v>198</v>
      </c>
      <c r="E42" s="38">
        <v>8</v>
      </c>
      <c r="F42" s="38">
        <v>2</v>
      </c>
      <c r="G42" s="38">
        <v>0</v>
      </c>
      <c r="H42" s="38">
        <v>3.5</v>
      </c>
      <c r="I42" s="38">
        <v>1</v>
      </c>
      <c r="J42" s="38">
        <v>0</v>
      </c>
      <c r="K42" s="38">
        <v>2</v>
      </c>
      <c r="L42" s="38">
        <v>0</v>
      </c>
      <c r="M42" s="57">
        <f t="shared" si="0"/>
        <v>16.5</v>
      </c>
    </row>
    <row r="43" spans="1:13" s="10" customFormat="1">
      <c r="A43" s="55">
        <v>12</v>
      </c>
      <c r="B43" s="55" t="s">
        <v>199</v>
      </c>
      <c r="C43" s="59" t="s">
        <v>192</v>
      </c>
      <c r="D43" s="62" t="s">
        <v>114</v>
      </c>
      <c r="E43" s="37">
        <v>6.5</v>
      </c>
      <c r="F43" s="37">
        <v>4</v>
      </c>
      <c r="G43" s="37">
        <v>0</v>
      </c>
      <c r="H43" s="37">
        <v>2</v>
      </c>
      <c r="I43" s="37">
        <v>3</v>
      </c>
      <c r="J43" s="37">
        <v>2</v>
      </c>
      <c r="K43" s="37">
        <v>0</v>
      </c>
      <c r="L43" s="37">
        <v>3</v>
      </c>
      <c r="M43" s="57">
        <f t="shared" si="0"/>
        <v>20.5</v>
      </c>
    </row>
    <row r="44" spans="1:13" s="10" customFormat="1">
      <c r="A44" s="55">
        <v>13</v>
      </c>
      <c r="B44" s="55" t="s">
        <v>200</v>
      </c>
      <c r="C44" s="56" t="s">
        <v>201</v>
      </c>
      <c r="D44" s="56" t="s">
        <v>81</v>
      </c>
      <c r="E44" s="37">
        <v>8</v>
      </c>
      <c r="F44" s="37">
        <v>2</v>
      </c>
      <c r="G44" s="37">
        <v>0</v>
      </c>
      <c r="H44" s="37">
        <v>1.5</v>
      </c>
      <c r="I44" s="37">
        <v>0</v>
      </c>
      <c r="J44" s="37">
        <v>2</v>
      </c>
      <c r="K44" s="37">
        <v>0</v>
      </c>
      <c r="L44" s="37">
        <v>3</v>
      </c>
      <c r="M44" s="57">
        <f t="shared" si="0"/>
        <v>16.5</v>
      </c>
    </row>
    <row r="45" spans="1:13" s="10" customFormat="1">
      <c r="A45" s="55">
        <v>14</v>
      </c>
      <c r="B45" s="55" t="s">
        <v>202</v>
      </c>
      <c r="C45" s="62" t="s">
        <v>203</v>
      </c>
      <c r="D45" s="62" t="s">
        <v>110</v>
      </c>
      <c r="E45" s="38">
        <v>9</v>
      </c>
      <c r="F45" s="38">
        <v>2</v>
      </c>
      <c r="G45" s="38">
        <v>3</v>
      </c>
      <c r="H45" s="38">
        <v>3.5</v>
      </c>
      <c r="I45" s="38">
        <v>1</v>
      </c>
      <c r="J45" s="38">
        <v>2</v>
      </c>
      <c r="K45" s="38">
        <v>0</v>
      </c>
      <c r="L45" s="38">
        <v>2.5</v>
      </c>
      <c r="M45" s="57">
        <f t="shared" si="0"/>
        <v>23</v>
      </c>
    </row>
    <row r="46" spans="1:13" s="10" customFormat="1">
      <c r="A46" s="55">
        <v>15</v>
      </c>
      <c r="B46" s="55" t="s">
        <v>204</v>
      </c>
      <c r="C46" s="65" t="s">
        <v>205</v>
      </c>
      <c r="D46" s="65" t="s">
        <v>124</v>
      </c>
      <c r="E46" s="37">
        <v>7</v>
      </c>
      <c r="F46" s="37">
        <v>2</v>
      </c>
      <c r="G46" s="37">
        <v>0</v>
      </c>
      <c r="H46" s="37">
        <v>2</v>
      </c>
      <c r="I46" s="37">
        <v>1</v>
      </c>
      <c r="J46" s="37">
        <v>2</v>
      </c>
      <c r="K46" s="37">
        <v>0</v>
      </c>
      <c r="L46" s="37">
        <v>2</v>
      </c>
      <c r="M46" s="57">
        <f t="shared" si="0"/>
        <v>16</v>
      </c>
    </row>
    <row r="47" spans="1:13" s="10" customFormat="1">
      <c r="A47" s="55">
        <v>16</v>
      </c>
      <c r="B47" s="55" t="s">
        <v>206</v>
      </c>
      <c r="C47" s="59" t="s">
        <v>207</v>
      </c>
      <c r="D47" s="59" t="s">
        <v>90</v>
      </c>
      <c r="E47" s="37">
        <v>4</v>
      </c>
      <c r="F47" s="37">
        <v>0</v>
      </c>
      <c r="G47" s="37">
        <v>2</v>
      </c>
      <c r="H47" s="37">
        <v>2</v>
      </c>
      <c r="I47" s="37">
        <v>2</v>
      </c>
      <c r="J47" s="37">
        <v>1</v>
      </c>
      <c r="K47" s="37">
        <v>2</v>
      </c>
      <c r="L47" s="37">
        <v>1.5</v>
      </c>
      <c r="M47" s="57">
        <f t="shared" si="0"/>
        <v>14.5</v>
      </c>
    </row>
    <row r="48" spans="1:13" s="10" customFormat="1">
      <c r="A48" s="55">
        <v>17</v>
      </c>
      <c r="B48" s="55" t="s">
        <v>208</v>
      </c>
      <c r="C48" s="62" t="s">
        <v>209</v>
      </c>
      <c r="D48" s="65" t="s">
        <v>210</v>
      </c>
      <c r="E48" s="37">
        <v>7.5</v>
      </c>
      <c r="F48" s="37">
        <v>0</v>
      </c>
      <c r="G48" s="37">
        <v>1</v>
      </c>
      <c r="H48" s="37">
        <v>1</v>
      </c>
      <c r="I48" s="37">
        <v>1</v>
      </c>
      <c r="J48" s="37">
        <v>1</v>
      </c>
      <c r="K48" s="37">
        <v>0</v>
      </c>
      <c r="L48" s="37">
        <v>1</v>
      </c>
      <c r="M48" s="57">
        <f t="shared" si="0"/>
        <v>12.5</v>
      </c>
    </row>
    <row r="49" spans="1:13" s="10" customFormat="1">
      <c r="A49" s="55">
        <v>18</v>
      </c>
      <c r="B49" s="55" t="s">
        <v>211</v>
      </c>
      <c r="C49" s="65" t="s">
        <v>212</v>
      </c>
      <c r="D49" s="65" t="s">
        <v>90</v>
      </c>
      <c r="E49" s="37">
        <v>7.5</v>
      </c>
      <c r="F49" s="37">
        <v>0</v>
      </c>
      <c r="G49" s="37">
        <v>0</v>
      </c>
      <c r="H49" s="37">
        <v>6</v>
      </c>
      <c r="I49" s="37">
        <v>3</v>
      </c>
      <c r="J49" s="37">
        <v>1</v>
      </c>
      <c r="K49" s="37">
        <v>0</v>
      </c>
      <c r="L49" s="37">
        <v>1.5</v>
      </c>
      <c r="M49" s="57">
        <f t="shared" si="0"/>
        <v>19</v>
      </c>
    </row>
    <row r="50" spans="1:13" s="10" customFormat="1">
      <c r="A50" s="55">
        <v>19</v>
      </c>
      <c r="B50" s="55" t="s">
        <v>213</v>
      </c>
      <c r="C50" s="59" t="s">
        <v>214</v>
      </c>
      <c r="D50" s="59" t="s">
        <v>215</v>
      </c>
      <c r="E50" s="37">
        <v>6</v>
      </c>
      <c r="F50" s="37">
        <v>2</v>
      </c>
      <c r="G50" s="37">
        <v>0</v>
      </c>
      <c r="H50" s="37">
        <v>4.5</v>
      </c>
      <c r="I50" s="37">
        <v>1</v>
      </c>
      <c r="J50" s="37">
        <v>2</v>
      </c>
      <c r="K50" s="37">
        <v>3</v>
      </c>
      <c r="L50" s="37">
        <v>3</v>
      </c>
      <c r="M50" s="57">
        <f t="shared" si="0"/>
        <v>21.5</v>
      </c>
    </row>
    <row r="51" spans="1:13" s="10" customFormat="1">
      <c r="A51" s="55">
        <v>20</v>
      </c>
      <c r="B51" s="55" t="s">
        <v>216</v>
      </c>
      <c r="C51" s="62" t="s">
        <v>217</v>
      </c>
      <c r="D51" s="58" t="s">
        <v>136</v>
      </c>
      <c r="E51" s="37">
        <v>6</v>
      </c>
      <c r="F51" s="37">
        <v>4</v>
      </c>
      <c r="G51" s="37">
        <v>5</v>
      </c>
      <c r="H51" s="37">
        <v>4.5</v>
      </c>
      <c r="I51" s="37">
        <v>2</v>
      </c>
      <c r="J51" s="37">
        <v>2</v>
      </c>
      <c r="K51" s="37">
        <v>0</v>
      </c>
      <c r="L51" s="37">
        <v>6</v>
      </c>
      <c r="M51" s="57">
        <f t="shared" si="0"/>
        <v>29.5</v>
      </c>
    </row>
    <row r="52" spans="1:13" s="10" customFormat="1">
      <c r="A52" s="55">
        <v>21</v>
      </c>
      <c r="B52" s="55" t="s">
        <v>218</v>
      </c>
      <c r="C52" s="66" t="s">
        <v>219</v>
      </c>
      <c r="D52" s="66" t="s">
        <v>110</v>
      </c>
      <c r="E52" s="37">
        <v>6</v>
      </c>
      <c r="F52" s="37">
        <v>0</v>
      </c>
      <c r="G52" s="37">
        <v>1</v>
      </c>
      <c r="H52" s="37">
        <v>5</v>
      </c>
      <c r="I52" s="37">
        <v>2</v>
      </c>
      <c r="J52" s="37">
        <v>1</v>
      </c>
      <c r="K52" s="37">
        <v>0</v>
      </c>
      <c r="L52" s="37">
        <v>1.5</v>
      </c>
      <c r="M52" s="57">
        <f t="shared" si="0"/>
        <v>16.5</v>
      </c>
    </row>
    <row r="53" spans="1:13" s="10" customFormat="1">
      <c r="A53" s="55">
        <v>22</v>
      </c>
      <c r="B53" s="55" t="s">
        <v>220</v>
      </c>
      <c r="C53" s="58" t="s">
        <v>221</v>
      </c>
      <c r="D53" s="58" t="s">
        <v>138</v>
      </c>
      <c r="E53" s="37">
        <v>7.5</v>
      </c>
      <c r="F53" s="37">
        <v>0</v>
      </c>
      <c r="G53" s="37">
        <v>0</v>
      </c>
      <c r="H53" s="37">
        <v>3.5</v>
      </c>
      <c r="I53" s="37">
        <v>0</v>
      </c>
      <c r="J53" s="37">
        <v>2</v>
      </c>
      <c r="K53" s="37">
        <v>0</v>
      </c>
      <c r="L53" s="37">
        <v>6</v>
      </c>
      <c r="M53" s="57">
        <f t="shared" si="0"/>
        <v>19</v>
      </c>
    </row>
    <row r="54" spans="1:13" s="10" customFormat="1">
      <c r="A54" s="55">
        <v>23</v>
      </c>
      <c r="B54" s="55" t="s">
        <v>222</v>
      </c>
      <c r="C54" s="56" t="s">
        <v>223</v>
      </c>
      <c r="D54" s="58" t="s">
        <v>128</v>
      </c>
      <c r="E54" s="37">
        <v>6.5</v>
      </c>
      <c r="F54" s="37">
        <v>2</v>
      </c>
      <c r="G54" s="37">
        <v>2</v>
      </c>
      <c r="H54" s="37">
        <v>2.5</v>
      </c>
      <c r="I54" s="37">
        <v>2</v>
      </c>
      <c r="J54" s="37">
        <v>2</v>
      </c>
      <c r="K54" s="37">
        <v>3</v>
      </c>
      <c r="L54" s="37">
        <v>2.5</v>
      </c>
      <c r="M54" s="57">
        <f t="shared" si="0"/>
        <v>22.5</v>
      </c>
    </row>
    <row r="55" spans="1:13" s="10" customFormat="1">
      <c r="A55" s="55">
        <v>24</v>
      </c>
      <c r="B55" s="55" t="s">
        <v>224</v>
      </c>
      <c r="C55" s="58" t="s">
        <v>225</v>
      </c>
      <c r="D55" s="58" t="s">
        <v>114</v>
      </c>
      <c r="E55" s="37">
        <v>5</v>
      </c>
      <c r="F55" s="37">
        <v>2</v>
      </c>
      <c r="G55" s="37">
        <v>0</v>
      </c>
      <c r="H55" s="37">
        <v>0</v>
      </c>
      <c r="I55" s="37">
        <v>1</v>
      </c>
      <c r="J55" s="37">
        <v>2</v>
      </c>
      <c r="K55" s="37">
        <v>0</v>
      </c>
      <c r="L55" s="37">
        <v>0</v>
      </c>
      <c r="M55" s="57">
        <f t="shared" si="0"/>
        <v>10</v>
      </c>
    </row>
    <row r="56" spans="1:13" s="10" customFormat="1">
      <c r="A56" s="55">
        <v>25</v>
      </c>
      <c r="B56" s="55" t="s">
        <v>226</v>
      </c>
      <c r="C56" s="67" t="s">
        <v>227</v>
      </c>
      <c r="D56" s="67" t="s">
        <v>110</v>
      </c>
      <c r="E56" s="37">
        <v>6.5</v>
      </c>
      <c r="F56" s="37">
        <v>2</v>
      </c>
      <c r="G56" s="37">
        <v>0</v>
      </c>
      <c r="H56" s="37">
        <v>2</v>
      </c>
      <c r="I56" s="37">
        <v>1</v>
      </c>
      <c r="J56" s="37">
        <v>0</v>
      </c>
      <c r="K56" s="37">
        <v>2</v>
      </c>
      <c r="L56" s="37">
        <v>0.5</v>
      </c>
      <c r="M56" s="57">
        <f t="shared" si="0"/>
        <v>14</v>
      </c>
    </row>
    <row r="57" spans="1:13" s="10" customFormat="1">
      <c r="A57" s="55">
        <v>26</v>
      </c>
      <c r="B57" s="55" t="s">
        <v>228</v>
      </c>
      <c r="C57" s="56" t="s">
        <v>229</v>
      </c>
      <c r="D57" s="65" t="s">
        <v>96</v>
      </c>
      <c r="E57" s="37">
        <v>8.5</v>
      </c>
      <c r="F57" s="37">
        <v>0</v>
      </c>
      <c r="G57" s="37">
        <v>1</v>
      </c>
      <c r="H57" s="37">
        <v>2.5</v>
      </c>
      <c r="I57" s="37">
        <v>4</v>
      </c>
      <c r="J57" s="37">
        <v>2</v>
      </c>
      <c r="K57" s="37">
        <v>2</v>
      </c>
      <c r="L57" s="37">
        <v>0</v>
      </c>
      <c r="M57" s="57">
        <f t="shared" si="0"/>
        <v>20</v>
      </c>
    </row>
    <row r="58" spans="1:13" s="10" customFormat="1">
      <c r="A58" s="55">
        <v>27</v>
      </c>
      <c r="B58" s="55" t="s">
        <v>230</v>
      </c>
      <c r="C58" s="58" t="s">
        <v>231</v>
      </c>
      <c r="D58" s="58" t="s">
        <v>88</v>
      </c>
      <c r="E58" s="37">
        <v>8.5</v>
      </c>
      <c r="F58" s="37">
        <v>2</v>
      </c>
      <c r="G58" s="37">
        <v>2</v>
      </c>
      <c r="H58" s="37">
        <v>2.5</v>
      </c>
      <c r="I58" s="37">
        <v>0</v>
      </c>
      <c r="J58" s="37">
        <v>2</v>
      </c>
      <c r="K58" s="37">
        <v>0</v>
      </c>
      <c r="L58" s="37">
        <v>0</v>
      </c>
      <c r="M58" s="57">
        <f t="shared" si="0"/>
        <v>17</v>
      </c>
    </row>
    <row r="59" spans="1:13" s="10" customFormat="1">
      <c r="A59" s="55">
        <v>28</v>
      </c>
      <c r="B59" s="55" t="s">
        <v>232</v>
      </c>
      <c r="C59" s="59" t="s">
        <v>233</v>
      </c>
      <c r="D59" s="61" t="s">
        <v>234</v>
      </c>
      <c r="E59" s="37">
        <v>8.5</v>
      </c>
      <c r="F59" s="37">
        <v>0</v>
      </c>
      <c r="G59" s="37">
        <v>0</v>
      </c>
      <c r="H59" s="37">
        <v>3.5</v>
      </c>
      <c r="I59" s="37">
        <v>1</v>
      </c>
      <c r="J59" s="37">
        <v>2</v>
      </c>
      <c r="K59" s="37">
        <v>0</v>
      </c>
      <c r="L59" s="37">
        <v>0</v>
      </c>
      <c r="M59" s="57">
        <f t="shared" si="0"/>
        <v>15</v>
      </c>
    </row>
    <row r="60" spans="1:13" s="10" customFormat="1">
      <c r="A60" s="55">
        <v>29</v>
      </c>
      <c r="B60" s="55" t="s">
        <v>235</v>
      </c>
      <c r="C60" s="68" t="s">
        <v>236</v>
      </c>
      <c r="D60" s="68" t="s">
        <v>237</v>
      </c>
      <c r="E60" s="37">
        <v>9.5</v>
      </c>
      <c r="F60" s="37">
        <v>2</v>
      </c>
      <c r="G60" s="37">
        <v>5</v>
      </c>
      <c r="H60" s="37">
        <v>3</v>
      </c>
      <c r="I60" s="37">
        <v>2</v>
      </c>
      <c r="J60" s="37">
        <v>1</v>
      </c>
      <c r="K60" s="37">
        <v>1</v>
      </c>
      <c r="L60" s="37">
        <v>1.5</v>
      </c>
      <c r="M60" s="57">
        <f t="shared" si="0"/>
        <v>25</v>
      </c>
    </row>
    <row r="61" spans="1:13" s="10" customFormat="1">
      <c r="A61" s="55">
        <v>30</v>
      </c>
      <c r="B61" s="55" t="s">
        <v>238</v>
      </c>
      <c r="C61" s="69" t="s">
        <v>239</v>
      </c>
      <c r="D61" s="69" t="s">
        <v>81</v>
      </c>
      <c r="E61" s="37">
        <v>8</v>
      </c>
      <c r="F61" s="37">
        <v>0</v>
      </c>
      <c r="G61" s="37">
        <v>1</v>
      </c>
      <c r="H61" s="37">
        <v>2</v>
      </c>
      <c r="I61" s="37">
        <v>2</v>
      </c>
      <c r="J61" s="37">
        <v>2</v>
      </c>
      <c r="K61" s="37">
        <v>0</v>
      </c>
      <c r="L61" s="37">
        <v>2</v>
      </c>
      <c r="M61" s="57">
        <f t="shared" si="0"/>
        <v>17</v>
      </c>
    </row>
    <row r="62" spans="1:13" s="10" customFormat="1">
      <c r="A62" s="55">
        <v>31</v>
      </c>
      <c r="B62" s="55" t="s">
        <v>240</v>
      </c>
      <c r="C62" s="58" t="s">
        <v>241</v>
      </c>
      <c r="D62" s="58" t="s">
        <v>110</v>
      </c>
      <c r="E62" s="38">
        <v>7</v>
      </c>
      <c r="F62" s="38">
        <v>4</v>
      </c>
      <c r="G62" s="38">
        <v>0</v>
      </c>
      <c r="H62" s="38">
        <v>4</v>
      </c>
      <c r="I62" s="38">
        <v>1</v>
      </c>
      <c r="J62" s="38">
        <v>0</v>
      </c>
      <c r="K62" s="38">
        <v>1</v>
      </c>
      <c r="L62" s="38">
        <v>2</v>
      </c>
      <c r="M62" s="57">
        <f t="shared" si="0"/>
        <v>19</v>
      </c>
    </row>
    <row r="63" spans="1:13" s="10" customFormat="1">
      <c r="A63" s="55">
        <v>32</v>
      </c>
      <c r="B63" s="55" t="s">
        <v>242</v>
      </c>
      <c r="C63" s="58" t="s">
        <v>243</v>
      </c>
      <c r="D63" s="58" t="s">
        <v>85</v>
      </c>
      <c r="E63" s="37">
        <v>5.5</v>
      </c>
      <c r="F63" s="37">
        <v>0</v>
      </c>
      <c r="G63" s="37">
        <v>1</v>
      </c>
      <c r="H63" s="37">
        <v>0</v>
      </c>
      <c r="I63" s="37">
        <v>1</v>
      </c>
      <c r="J63" s="37">
        <v>2</v>
      </c>
      <c r="K63" s="37">
        <v>0</v>
      </c>
      <c r="L63" s="37">
        <v>0</v>
      </c>
      <c r="M63" s="57">
        <f t="shared" si="0"/>
        <v>9.5</v>
      </c>
    </row>
    <row r="64" spans="1:13" s="10" customFormat="1">
      <c r="A64" s="55">
        <v>33</v>
      </c>
      <c r="B64" s="55" t="s">
        <v>244</v>
      </c>
      <c r="C64" s="62" t="s">
        <v>245</v>
      </c>
      <c r="D64" s="58" t="s">
        <v>183</v>
      </c>
      <c r="E64" s="37">
        <v>9</v>
      </c>
      <c r="F64" s="37">
        <v>2</v>
      </c>
      <c r="G64" s="37">
        <v>1</v>
      </c>
      <c r="H64" s="37">
        <v>3</v>
      </c>
      <c r="I64" s="37">
        <v>2</v>
      </c>
      <c r="J64" s="37">
        <v>2</v>
      </c>
      <c r="K64" s="37">
        <v>0</v>
      </c>
      <c r="L64" s="37">
        <v>1</v>
      </c>
      <c r="M64" s="57">
        <f t="shared" si="0"/>
        <v>20</v>
      </c>
    </row>
    <row r="65" spans="1:13" s="10" customFormat="1">
      <c r="A65" s="55">
        <v>34</v>
      </c>
      <c r="B65" s="55" t="s">
        <v>246</v>
      </c>
      <c r="C65" s="65" t="s">
        <v>209</v>
      </c>
      <c r="D65" s="65" t="s">
        <v>247</v>
      </c>
      <c r="E65" s="37">
        <v>1</v>
      </c>
      <c r="F65" s="37">
        <v>0</v>
      </c>
      <c r="G65" s="37">
        <v>0</v>
      </c>
      <c r="H65" s="37">
        <v>2.5</v>
      </c>
      <c r="I65" s="37">
        <v>1</v>
      </c>
      <c r="J65" s="37">
        <v>1</v>
      </c>
      <c r="K65" s="37">
        <v>1</v>
      </c>
      <c r="L65" s="37">
        <v>1</v>
      </c>
      <c r="M65" s="57">
        <f t="shared" si="0"/>
        <v>7.5</v>
      </c>
    </row>
    <row r="66" spans="1:13" s="10" customFormat="1">
      <c r="A66" s="55">
        <v>35</v>
      </c>
      <c r="B66" s="55" t="s">
        <v>248</v>
      </c>
      <c r="C66" s="56" t="s">
        <v>249</v>
      </c>
      <c r="D66" s="56" t="s">
        <v>110</v>
      </c>
      <c r="E66" s="37">
        <v>2.5</v>
      </c>
      <c r="F66" s="37">
        <v>2</v>
      </c>
      <c r="G66" s="37">
        <v>0</v>
      </c>
      <c r="H66" s="37">
        <v>1.5</v>
      </c>
      <c r="I66" s="37">
        <v>1</v>
      </c>
      <c r="J66" s="37">
        <v>2</v>
      </c>
      <c r="K66" s="37">
        <v>0</v>
      </c>
      <c r="L66" s="37">
        <v>1</v>
      </c>
      <c r="M66" s="57">
        <f t="shared" si="0"/>
        <v>10</v>
      </c>
    </row>
    <row r="67" spans="1:13" s="10" customFormat="1">
      <c r="A67" s="55">
        <v>36</v>
      </c>
      <c r="B67" s="55" t="s">
        <v>186</v>
      </c>
      <c r="C67" s="56" t="s">
        <v>187</v>
      </c>
      <c r="D67" s="58" t="s">
        <v>81</v>
      </c>
      <c r="E67" s="37">
        <v>8</v>
      </c>
      <c r="F67" s="37">
        <v>2</v>
      </c>
      <c r="G67" s="37">
        <v>0</v>
      </c>
      <c r="H67" s="37">
        <v>4.5</v>
      </c>
      <c r="I67" s="37">
        <v>1</v>
      </c>
      <c r="J67" s="37">
        <v>2</v>
      </c>
      <c r="K67" s="37">
        <v>0</v>
      </c>
      <c r="L67" s="37">
        <v>1</v>
      </c>
      <c r="M67" s="57">
        <f t="shared" si="0"/>
        <v>18.5</v>
      </c>
    </row>
    <row r="68" spans="1:13" s="10" customFormat="1">
      <c r="A68" s="55">
        <v>37</v>
      </c>
      <c r="B68" s="55" t="s">
        <v>250</v>
      </c>
      <c r="C68" s="59" t="s">
        <v>251</v>
      </c>
      <c r="D68" s="59" t="s">
        <v>81</v>
      </c>
      <c r="E68" s="37">
        <v>2.5</v>
      </c>
      <c r="F68" s="37">
        <v>2</v>
      </c>
      <c r="G68" s="37">
        <v>0</v>
      </c>
      <c r="H68" s="37">
        <v>1.5</v>
      </c>
      <c r="I68" s="37">
        <v>1</v>
      </c>
      <c r="J68" s="37">
        <v>1</v>
      </c>
      <c r="K68" s="37">
        <v>0</v>
      </c>
      <c r="L68" s="37">
        <v>1</v>
      </c>
      <c r="M68" s="57">
        <f t="shared" si="0"/>
        <v>9</v>
      </c>
    </row>
    <row r="69" spans="1:13" s="10" customFormat="1">
      <c r="A69" s="55">
        <v>38</v>
      </c>
      <c r="B69" s="55" t="s">
        <v>252</v>
      </c>
      <c r="C69" s="56" t="s">
        <v>253</v>
      </c>
      <c r="D69" s="65" t="s">
        <v>254</v>
      </c>
      <c r="E69" s="37">
        <v>9</v>
      </c>
      <c r="F69" s="37">
        <v>2</v>
      </c>
      <c r="G69" s="37">
        <v>2</v>
      </c>
      <c r="H69" s="37">
        <v>2</v>
      </c>
      <c r="I69" s="37">
        <v>2</v>
      </c>
      <c r="J69" s="37">
        <v>1</v>
      </c>
      <c r="K69" s="37">
        <v>1</v>
      </c>
      <c r="L69" s="37">
        <v>1.5</v>
      </c>
      <c r="M69" s="57">
        <f t="shared" si="0"/>
        <v>20.5</v>
      </c>
    </row>
    <row r="70" spans="1:13" s="10" customFormat="1">
      <c r="A70" s="55">
        <v>39</v>
      </c>
      <c r="B70" s="55" t="s">
        <v>255</v>
      </c>
      <c r="C70" s="70" t="s">
        <v>256</v>
      </c>
      <c r="D70" s="70" t="s">
        <v>257</v>
      </c>
      <c r="E70" s="71">
        <v>7.5</v>
      </c>
      <c r="F70" s="71">
        <v>4</v>
      </c>
      <c r="G70" s="71">
        <v>2</v>
      </c>
      <c r="H70" s="71">
        <v>3.5</v>
      </c>
      <c r="I70" s="71">
        <v>0</v>
      </c>
      <c r="J70" s="71">
        <v>2</v>
      </c>
      <c r="K70" s="71">
        <v>1</v>
      </c>
      <c r="L70" s="71">
        <v>1.5</v>
      </c>
      <c r="M70" s="57">
        <f t="shared" si="0"/>
        <v>21.5</v>
      </c>
    </row>
    <row r="71" spans="1:13" s="10" customFormat="1">
      <c r="A71" s="72">
        <v>40</v>
      </c>
      <c r="B71" s="72" t="s">
        <v>258</v>
      </c>
      <c r="C71" s="8" t="s">
        <v>259</v>
      </c>
      <c r="D71" s="8" t="s">
        <v>130</v>
      </c>
      <c r="E71" s="37">
        <v>8.5</v>
      </c>
      <c r="F71" s="37">
        <v>2</v>
      </c>
      <c r="G71" s="37">
        <v>0</v>
      </c>
      <c r="H71" s="37">
        <v>5</v>
      </c>
      <c r="I71" s="37">
        <v>1</v>
      </c>
      <c r="J71" s="37">
        <v>2</v>
      </c>
      <c r="K71" s="37">
        <v>1</v>
      </c>
      <c r="L71" s="37">
        <v>3.5</v>
      </c>
      <c r="M71" s="57">
        <f t="shared" si="0"/>
        <v>23</v>
      </c>
    </row>
    <row r="72" spans="1:13" s="10" customFormat="1">
      <c r="A72" s="72">
        <v>41</v>
      </c>
      <c r="B72" s="72" t="s">
        <v>260</v>
      </c>
      <c r="C72" s="73" t="s">
        <v>261</v>
      </c>
      <c r="D72" s="73" t="s">
        <v>215</v>
      </c>
      <c r="E72" s="74">
        <v>7.5</v>
      </c>
      <c r="F72" s="74">
        <v>2</v>
      </c>
      <c r="G72" s="74">
        <v>0</v>
      </c>
      <c r="H72" s="74">
        <v>4</v>
      </c>
      <c r="I72" s="74">
        <v>1</v>
      </c>
      <c r="J72" s="74">
        <v>0</v>
      </c>
      <c r="K72" s="74">
        <v>2</v>
      </c>
      <c r="L72" s="74">
        <v>0</v>
      </c>
      <c r="M72" s="57">
        <f t="shared" si="0"/>
        <v>16.5</v>
      </c>
    </row>
    <row r="73" spans="1:13" s="10" customFormat="1">
      <c r="A73" s="72">
        <v>42</v>
      </c>
      <c r="B73" s="72" t="s">
        <v>262</v>
      </c>
      <c r="C73" s="75" t="s">
        <v>263</v>
      </c>
      <c r="D73" s="76" t="s">
        <v>90</v>
      </c>
      <c r="E73" s="37">
        <v>9</v>
      </c>
      <c r="F73" s="37">
        <v>2</v>
      </c>
      <c r="G73" s="37">
        <v>1</v>
      </c>
      <c r="H73" s="37">
        <v>4.5</v>
      </c>
      <c r="I73" s="37">
        <v>3</v>
      </c>
      <c r="J73" s="37">
        <v>1</v>
      </c>
      <c r="K73" s="37">
        <v>2</v>
      </c>
      <c r="L73" s="37">
        <v>4</v>
      </c>
      <c r="M73" s="57">
        <f t="shared" si="0"/>
        <v>26.5</v>
      </c>
    </row>
    <row r="74" spans="1:13" s="10" customFormat="1">
      <c r="A74" s="72">
        <v>43</v>
      </c>
      <c r="B74" s="72" t="s">
        <v>264</v>
      </c>
      <c r="C74" s="5" t="s">
        <v>265</v>
      </c>
      <c r="D74" s="5" t="s">
        <v>130</v>
      </c>
      <c r="E74" s="37">
        <v>9</v>
      </c>
      <c r="F74" s="37">
        <v>4</v>
      </c>
      <c r="G74" s="37">
        <v>0</v>
      </c>
      <c r="H74" s="37">
        <v>5</v>
      </c>
      <c r="I74" s="37">
        <v>1</v>
      </c>
      <c r="J74" s="37">
        <v>1</v>
      </c>
      <c r="K74" s="37">
        <v>2</v>
      </c>
      <c r="L74" s="37">
        <v>6</v>
      </c>
      <c r="M74" s="57">
        <f t="shared" si="0"/>
        <v>28</v>
      </c>
    </row>
    <row r="75" spans="1:13" s="10" customFormat="1" ht="18.75" customHeight="1">
      <c r="A75" s="72">
        <v>44</v>
      </c>
      <c r="B75" s="72" t="s">
        <v>266</v>
      </c>
      <c r="C75" s="5" t="s">
        <v>267</v>
      </c>
      <c r="D75" s="5" t="s">
        <v>268</v>
      </c>
      <c r="E75" s="37">
        <v>8</v>
      </c>
      <c r="F75" s="37">
        <v>0</v>
      </c>
      <c r="G75" s="37">
        <v>3</v>
      </c>
      <c r="H75" s="37">
        <v>3.5</v>
      </c>
      <c r="I75" s="37">
        <v>3</v>
      </c>
      <c r="J75" s="37">
        <v>1</v>
      </c>
      <c r="K75" s="37">
        <v>2</v>
      </c>
      <c r="L75" s="37">
        <v>2</v>
      </c>
      <c r="M75" s="57">
        <f t="shared" si="0"/>
        <v>22.5</v>
      </c>
    </row>
    <row r="76" spans="1:13" s="10" customFormat="1">
      <c r="A76" s="72">
        <v>45</v>
      </c>
      <c r="B76" s="77" t="s">
        <v>269</v>
      </c>
      <c r="C76" s="77" t="s">
        <v>270</v>
      </c>
      <c r="D76" s="78" t="s">
        <v>83</v>
      </c>
      <c r="E76" s="39">
        <v>8</v>
      </c>
      <c r="F76" s="39">
        <v>0</v>
      </c>
      <c r="G76" s="39">
        <v>2</v>
      </c>
      <c r="H76" s="39">
        <v>2.5</v>
      </c>
      <c r="I76" s="39">
        <v>1</v>
      </c>
      <c r="J76" s="39">
        <v>1</v>
      </c>
      <c r="K76" s="39">
        <v>3</v>
      </c>
      <c r="L76" s="39">
        <v>2.5</v>
      </c>
      <c r="M76" s="57">
        <f t="shared" si="0"/>
        <v>20</v>
      </c>
    </row>
    <row r="77" spans="1:13" s="10" customFormat="1">
      <c r="A77" s="72">
        <v>46</v>
      </c>
      <c r="B77" s="77" t="s">
        <v>271</v>
      </c>
      <c r="C77" s="77" t="s">
        <v>272</v>
      </c>
      <c r="D77" s="78" t="s">
        <v>88</v>
      </c>
      <c r="E77" s="39">
        <v>7</v>
      </c>
      <c r="F77" s="39">
        <v>2</v>
      </c>
      <c r="G77" s="39">
        <v>0</v>
      </c>
      <c r="H77" s="39">
        <v>3.5</v>
      </c>
      <c r="I77" s="39">
        <v>2</v>
      </c>
      <c r="J77" s="39">
        <v>2</v>
      </c>
      <c r="K77" s="39">
        <v>0</v>
      </c>
      <c r="L77" s="39">
        <v>5</v>
      </c>
      <c r="M77" s="57">
        <f t="shared" si="0"/>
        <v>21.5</v>
      </c>
    </row>
    <row r="78" spans="1:13" s="10" customFormat="1">
      <c r="A78" s="72">
        <v>47</v>
      </c>
      <c r="B78" s="77" t="s">
        <v>273</v>
      </c>
      <c r="C78" s="77" t="s">
        <v>274</v>
      </c>
      <c r="D78" s="78" t="s">
        <v>275</v>
      </c>
      <c r="E78" s="39">
        <v>9.5</v>
      </c>
      <c r="F78" s="39">
        <v>2</v>
      </c>
      <c r="G78" s="39">
        <v>2</v>
      </c>
      <c r="H78" s="39">
        <v>2.5</v>
      </c>
      <c r="I78" s="39">
        <v>2</v>
      </c>
      <c r="J78" s="39">
        <v>2</v>
      </c>
      <c r="K78" s="39">
        <v>3</v>
      </c>
      <c r="L78" s="39">
        <v>3</v>
      </c>
      <c r="M78" s="57">
        <f t="shared" si="0"/>
        <v>26</v>
      </c>
    </row>
    <row r="79" spans="1:13" s="10" customFormat="1"/>
    <row r="80" spans="1:13">
      <c r="B80" s="79"/>
    </row>
  </sheetData>
  <autoFilter ref="A31:M82">
    <sortState ref="A28:U100">
      <sortCondition descending="1" ref="M27:M100"/>
    </sortState>
  </autoFilter>
  <mergeCells count="21">
    <mergeCell ref="A27:M27"/>
    <mergeCell ref="C29:T29"/>
    <mergeCell ref="A30:M30"/>
    <mergeCell ref="C19:D19"/>
    <mergeCell ref="C20:D20"/>
    <mergeCell ref="C21:D21"/>
    <mergeCell ref="C22:D22"/>
    <mergeCell ref="C23:D23"/>
    <mergeCell ref="A26:U26"/>
    <mergeCell ref="C18:D18"/>
    <mergeCell ref="C1:D1"/>
    <mergeCell ref="C2:D2"/>
    <mergeCell ref="C3:D3"/>
    <mergeCell ref="C4:D4"/>
    <mergeCell ref="C5:D5"/>
    <mergeCell ref="C6:D6"/>
    <mergeCell ref="C9:D9"/>
    <mergeCell ref="C10:D10"/>
    <mergeCell ref="C15:D15"/>
    <mergeCell ref="C16:D16"/>
    <mergeCell ref="C17:D17"/>
  </mergeCells>
  <pageMargins left="0" right="0" top="0" bottom="0" header="0" footer="0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6"/>
  <sheetViews>
    <sheetView tabSelected="1" topLeftCell="A24" zoomScale="85" zoomScaleNormal="85" workbookViewId="0">
      <selection activeCell="P58" sqref="P58"/>
    </sheetView>
  </sheetViews>
  <sheetFormatPr defaultRowHeight="15"/>
  <cols>
    <col min="1" max="1" width="6.140625" customWidth="1"/>
    <col min="2" max="2" width="20.42578125" customWidth="1"/>
    <col min="3" max="3" width="16.7109375" customWidth="1"/>
    <col min="4" max="4" width="17.28515625" customWidth="1"/>
    <col min="5" max="5" width="9.7109375" customWidth="1"/>
    <col min="6" max="11" width="9" customWidth="1"/>
    <col min="12" max="12" width="9.42578125" customWidth="1"/>
    <col min="13" max="13" width="11.140625" customWidth="1"/>
  </cols>
  <sheetData>
    <row r="1" spans="1:13">
      <c r="A1" s="15"/>
      <c r="B1" s="15"/>
      <c r="C1" s="127" t="s">
        <v>154</v>
      </c>
      <c r="D1" s="127"/>
      <c r="E1" s="51"/>
      <c r="F1" s="51"/>
      <c r="G1" s="51"/>
      <c r="H1" s="51"/>
      <c r="I1" s="51"/>
      <c r="J1" s="51"/>
      <c r="K1" s="51"/>
      <c r="L1" s="51"/>
      <c r="M1" s="16"/>
    </row>
    <row r="2" spans="1:13">
      <c r="A2" s="15"/>
      <c r="B2" s="15"/>
      <c r="C2" s="127" t="s">
        <v>276</v>
      </c>
      <c r="D2" s="127"/>
      <c r="E2" s="34"/>
      <c r="F2" s="34"/>
      <c r="G2" s="34"/>
      <c r="H2" s="34"/>
      <c r="I2" s="34"/>
      <c r="J2" s="34"/>
      <c r="K2" s="34"/>
      <c r="L2" s="34"/>
      <c r="M2" s="16"/>
    </row>
    <row r="3" spans="1:13">
      <c r="A3" s="15"/>
      <c r="B3" s="15"/>
      <c r="C3" s="128" t="s">
        <v>277</v>
      </c>
      <c r="D3" s="128"/>
      <c r="E3" s="33"/>
      <c r="F3" s="33"/>
      <c r="G3" s="33"/>
      <c r="H3" s="33"/>
      <c r="I3" s="33"/>
      <c r="J3" s="33"/>
      <c r="K3" s="33"/>
      <c r="L3" s="33"/>
      <c r="M3" s="16"/>
    </row>
    <row r="4" spans="1:13">
      <c r="A4" s="15"/>
      <c r="B4" s="15"/>
      <c r="C4" s="127" t="s">
        <v>278</v>
      </c>
      <c r="D4" s="127"/>
      <c r="E4" s="29"/>
      <c r="F4" s="29"/>
      <c r="G4" s="29"/>
      <c r="H4" s="29"/>
      <c r="I4" s="29"/>
      <c r="J4" s="29"/>
      <c r="K4" s="29"/>
      <c r="L4" s="29"/>
      <c r="M4" s="16"/>
    </row>
    <row r="5" spans="1:13" s="10" customFormat="1">
      <c r="A5" s="3"/>
      <c r="B5" s="3"/>
      <c r="C5" s="126" t="s">
        <v>279</v>
      </c>
      <c r="D5" s="126"/>
      <c r="E5" s="32"/>
      <c r="F5" s="32"/>
      <c r="G5" s="32"/>
      <c r="H5" s="32"/>
      <c r="I5" s="32"/>
      <c r="J5" s="32"/>
      <c r="K5" s="32"/>
      <c r="L5" s="32"/>
      <c r="M5" s="19"/>
    </row>
    <row r="6" spans="1:13" s="10" customFormat="1">
      <c r="A6" s="3"/>
      <c r="B6" s="3"/>
      <c r="C6" s="126" t="s">
        <v>158</v>
      </c>
      <c r="D6" s="126"/>
      <c r="E6" s="32"/>
      <c r="F6" s="32"/>
      <c r="G6" s="32"/>
      <c r="H6" s="32"/>
      <c r="I6" s="32"/>
      <c r="J6" s="32"/>
      <c r="K6" s="32"/>
      <c r="L6" s="32"/>
      <c r="M6" s="19"/>
    </row>
    <row r="7" spans="1:13" ht="28.5" customHeight="1">
      <c r="A7" s="15"/>
      <c r="B7" s="15"/>
      <c r="C7" s="31" t="s">
        <v>19</v>
      </c>
      <c r="D7" s="30" t="s">
        <v>18</v>
      </c>
      <c r="E7" s="29"/>
      <c r="F7" s="29"/>
      <c r="G7" s="29"/>
      <c r="H7" s="29"/>
      <c r="I7" s="29"/>
      <c r="J7" s="29"/>
      <c r="K7" s="29"/>
      <c r="L7" s="29"/>
      <c r="M7" s="16"/>
    </row>
    <row r="8" spans="1:13" s="10" customFormat="1">
      <c r="A8" s="3"/>
      <c r="B8" s="3"/>
      <c r="C8" s="126" t="s">
        <v>17</v>
      </c>
      <c r="D8" s="126"/>
      <c r="E8" s="28"/>
      <c r="F8" s="28"/>
      <c r="G8" s="28"/>
      <c r="H8" s="28"/>
      <c r="I8" s="28"/>
      <c r="J8" s="28"/>
      <c r="K8" s="28"/>
      <c r="L8" s="28"/>
      <c r="M8" s="19"/>
    </row>
    <row r="9" spans="1:13" s="10" customFormat="1" ht="28.5">
      <c r="A9" s="3"/>
      <c r="B9" s="3"/>
      <c r="C9" s="50" t="s">
        <v>16</v>
      </c>
      <c r="D9" s="50"/>
      <c r="E9" s="20"/>
      <c r="F9" s="20"/>
      <c r="G9" s="20"/>
      <c r="H9" s="20"/>
      <c r="I9" s="20"/>
      <c r="J9" s="20"/>
      <c r="K9" s="20"/>
      <c r="L9" s="20"/>
      <c r="M9" s="19"/>
    </row>
    <row r="10" spans="1:13" s="10" customFormat="1">
      <c r="A10" s="3"/>
      <c r="B10" s="3"/>
      <c r="C10" s="24" t="s">
        <v>15</v>
      </c>
      <c r="D10" s="26" t="s">
        <v>14</v>
      </c>
      <c r="E10" s="20"/>
      <c r="F10" s="20"/>
      <c r="G10" s="20"/>
      <c r="H10" s="20"/>
      <c r="I10" s="20"/>
      <c r="J10" s="20"/>
      <c r="K10" s="20"/>
      <c r="L10" s="20"/>
      <c r="M10" s="19"/>
    </row>
    <row r="11" spans="1:13" s="10" customFormat="1">
      <c r="A11" s="3"/>
      <c r="B11" s="3"/>
      <c r="C11" s="25" t="s">
        <v>13</v>
      </c>
      <c r="D11" s="25"/>
      <c r="E11" s="20"/>
      <c r="F11" s="20"/>
      <c r="G11" s="20"/>
      <c r="H11" s="20"/>
      <c r="I11" s="20"/>
      <c r="J11" s="20"/>
      <c r="K11" s="20"/>
      <c r="L11" s="20"/>
      <c r="M11" s="19"/>
    </row>
    <row r="12" spans="1:13" s="10" customFormat="1">
      <c r="A12" s="3"/>
      <c r="B12" s="3"/>
      <c r="C12" s="24" t="s">
        <v>12</v>
      </c>
      <c r="D12" s="52" t="s">
        <v>11</v>
      </c>
      <c r="E12" s="20"/>
      <c r="F12" s="20"/>
      <c r="G12" s="20"/>
      <c r="H12" s="20"/>
      <c r="I12" s="20"/>
      <c r="J12" s="20"/>
      <c r="K12" s="20"/>
      <c r="L12" s="20"/>
      <c r="M12" s="19"/>
    </row>
    <row r="13" spans="1:13" s="10" customFormat="1">
      <c r="A13" s="3"/>
      <c r="B13" s="3"/>
      <c r="C13" s="21" t="s">
        <v>280</v>
      </c>
      <c r="D13" s="21" t="s">
        <v>281</v>
      </c>
      <c r="E13" s="20"/>
      <c r="F13" s="20"/>
      <c r="G13" s="20"/>
      <c r="H13" s="20"/>
      <c r="I13" s="20"/>
      <c r="J13" s="20"/>
      <c r="K13" s="20"/>
      <c r="L13" s="20"/>
      <c r="M13" s="19"/>
    </row>
    <row r="14" spans="1:13" s="10" customFormat="1" ht="15.75">
      <c r="A14" s="3"/>
      <c r="B14" s="3"/>
      <c r="C14" s="129" t="s">
        <v>282</v>
      </c>
      <c r="D14" s="129"/>
      <c r="E14" s="20"/>
      <c r="F14" s="20"/>
      <c r="G14" s="20"/>
      <c r="H14" s="20"/>
      <c r="I14" s="20"/>
      <c r="J14" s="20"/>
      <c r="K14" s="20"/>
      <c r="L14" s="20"/>
      <c r="M14" s="19"/>
    </row>
    <row r="15" spans="1:13" s="10" customFormat="1" ht="15.75">
      <c r="A15" s="3"/>
      <c r="B15" s="3"/>
      <c r="C15" s="129" t="s">
        <v>283</v>
      </c>
      <c r="D15" s="129"/>
      <c r="E15" s="20"/>
      <c r="F15" s="20"/>
      <c r="G15" s="20"/>
      <c r="H15" s="20"/>
      <c r="I15" s="20"/>
      <c r="J15" s="20"/>
      <c r="K15" s="20"/>
      <c r="L15" s="20"/>
      <c r="M15" s="19"/>
    </row>
    <row r="16" spans="1:13" s="10" customFormat="1" ht="15.75">
      <c r="A16" s="3"/>
      <c r="B16" s="3"/>
      <c r="C16" s="129" t="s">
        <v>284</v>
      </c>
      <c r="D16" s="129"/>
      <c r="E16" s="20"/>
      <c r="F16" s="20"/>
      <c r="G16" s="20"/>
      <c r="H16" s="20"/>
      <c r="I16" s="20"/>
      <c r="J16" s="20"/>
      <c r="K16" s="20"/>
      <c r="L16" s="20"/>
      <c r="M16" s="19"/>
    </row>
    <row r="17" spans="1:19" s="10" customFormat="1" ht="15.75">
      <c r="A17" s="3"/>
      <c r="B17" s="3"/>
      <c r="C17" s="129" t="s">
        <v>285</v>
      </c>
      <c r="D17" s="129"/>
      <c r="E17" s="20"/>
      <c r="F17" s="20"/>
      <c r="G17" s="20"/>
      <c r="H17" s="20"/>
      <c r="I17" s="20"/>
      <c r="J17" s="20"/>
      <c r="K17" s="20"/>
      <c r="L17" s="20"/>
      <c r="M17" s="19"/>
    </row>
    <row r="18" spans="1:19" s="10" customFormat="1" ht="15.75">
      <c r="A18" s="3"/>
      <c r="B18" s="3"/>
      <c r="C18" s="129" t="s">
        <v>286</v>
      </c>
      <c r="D18" s="129"/>
      <c r="E18" s="20"/>
      <c r="F18" s="20"/>
      <c r="G18" s="20"/>
      <c r="H18" s="20"/>
      <c r="I18" s="20"/>
      <c r="J18" s="20"/>
      <c r="K18" s="20"/>
      <c r="L18" s="20"/>
      <c r="M18" s="19"/>
    </row>
    <row r="19" spans="1:19" s="10" customFormat="1" ht="15.75">
      <c r="A19" s="3"/>
      <c r="B19" s="3"/>
      <c r="C19" s="129" t="s">
        <v>287</v>
      </c>
      <c r="D19" s="129"/>
      <c r="E19" s="20"/>
      <c r="F19" s="20"/>
      <c r="G19" s="20"/>
      <c r="H19" s="20"/>
      <c r="I19" s="20"/>
      <c r="J19" s="20"/>
      <c r="K19" s="20"/>
      <c r="L19" s="20"/>
      <c r="M19" s="19"/>
    </row>
    <row r="20" spans="1:19" s="10" customFormat="1" ht="15.75">
      <c r="A20" s="3"/>
      <c r="B20" s="3"/>
      <c r="C20" s="129" t="s">
        <v>288</v>
      </c>
      <c r="D20" s="129"/>
      <c r="E20" s="20"/>
      <c r="F20" s="20"/>
      <c r="G20" s="20"/>
      <c r="H20" s="20"/>
      <c r="I20" s="20"/>
      <c r="J20" s="20"/>
      <c r="K20" s="20"/>
      <c r="L20" s="20"/>
      <c r="M20" s="19"/>
    </row>
    <row r="21" spans="1:19" s="10" customFormat="1" ht="15.75">
      <c r="A21" s="3"/>
      <c r="B21" s="3"/>
      <c r="C21" s="129" t="s">
        <v>289</v>
      </c>
      <c r="D21" s="129"/>
      <c r="E21" s="20"/>
      <c r="F21" s="20"/>
      <c r="G21" s="20"/>
      <c r="H21" s="20"/>
      <c r="I21" s="20"/>
      <c r="J21" s="20"/>
      <c r="K21" s="20"/>
      <c r="L21" s="20"/>
      <c r="M21" s="19"/>
    </row>
    <row r="22" spans="1:19" s="10" customFormat="1" ht="15.75">
      <c r="A22" s="3"/>
      <c r="B22" s="3"/>
      <c r="C22" s="129" t="s">
        <v>290</v>
      </c>
      <c r="D22" s="129"/>
      <c r="E22" s="20"/>
      <c r="F22" s="20"/>
      <c r="G22" s="20"/>
      <c r="H22" s="20"/>
      <c r="I22" s="20"/>
      <c r="J22" s="20"/>
      <c r="K22" s="20"/>
      <c r="L22" s="20"/>
      <c r="M22" s="19"/>
    </row>
    <row r="23" spans="1:19" s="10" customFormat="1" ht="15.75">
      <c r="A23" s="3"/>
      <c r="B23" s="3"/>
      <c r="C23" s="129" t="s">
        <v>291</v>
      </c>
      <c r="D23" s="129"/>
      <c r="E23" s="20"/>
      <c r="F23" s="20"/>
      <c r="G23" s="20"/>
      <c r="H23" s="20"/>
      <c r="I23" s="20"/>
      <c r="J23" s="20"/>
      <c r="K23" s="20"/>
      <c r="L23" s="20"/>
      <c r="M23" s="19"/>
    </row>
    <row r="24" spans="1:19" s="10" customFormat="1" ht="15.75">
      <c r="A24" s="3"/>
      <c r="B24" s="3"/>
      <c r="C24" s="129" t="s">
        <v>292</v>
      </c>
      <c r="D24" s="129"/>
      <c r="E24" s="20"/>
      <c r="F24" s="20"/>
      <c r="G24" s="20"/>
      <c r="H24" s="20"/>
      <c r="I24" s="20"/>
      <c r="J24" s="20"/>
      <c r="K24" s="20"/>
      <c r="L24" s="20"/>
      <c r="M24" s="19"/>
    </row>
    <row r="25" spans="1:19" s="10" customFormat="1" ht="15.75">
      <c r="A25" s="3"/>
      <c r="B25" s="3"/>
      <c r="C25" s="129"/>
      <c r="D25" s="129"/>
      <c r="E25" s="20"/>
      <c r="F25" s="20"/>
      <c r="G25" s="20"/>
      <c r="H25" s="20"/>
      <c r="I25" s="20"/>
      <c r="J25" s="20"/>
      <c r="K25" s="20"/>
      <c r="L25" s="20"/>
      <c r="M25" s="19"/>
    </row>
    <row r="26" spans="1:19" s="10" customFormat="1" ht="15.75">
      <c r="A26" s="3"/>
      <c r="B26" s="3"/>
      <c r="C26" s="129"/>
      <c r="D26" s="129"/>
      <c r="E26" s="20"/>
      <c r="F26" s="20"/>
      <c r="G26" s="20"/>
      <c r="H26" s="20"/>
      <c r="I26" s="20"/>
      <c r="J26" s="20"/>
      <c r="K26" s="20"/>
      <c r="L26" s="20"/>
      <c r="M26" s="19"/>
    </row>
    <row r="27" spans="1:19" s="10" customFormat="1" ht="15.75">
      <c r="A27" s="3"/>
      <c r="B27" s="3"/>
      <c r="C27" s="47"/>
      <c r="D27" s="47"/>
      <c r="E27" s="20"/>
      <c r="F27" s="20"/>
      <c r="G27" s="20"/>
      <c r="H27" s="20"/>
      <c r="I27" s="20"/>
      <c r="J27" s="20"/>
      <c r="K27" s="20"/>
      <c r="L27" s="20"/>
      <c r="M27" s="19"/>
    </row>
    <row r="28" spans="1:19">
      <c r="A28" s="15"/>
      <c r="B28" s="15"/>
      <c r="C28" s="18" t="s">
        <v>9</v>
      </c>
      <c r="D28" s="48"/>
      <c r="E28" s="48"/>
      <c r="F28" s="48"/>
      <c r="G28" s="48"/>
      <c r="H28" s="48"/>
      <c r="I28" s="48"/>
      <c r="J28" s="48"/>
      <c r="K28" s="48"/>
      <c r="L28" s="48"/>
      <c r="M28" s="16"/>
    </row>
    <row r="29" spans="1:19">
      <c r="A29" s="15"/>
      <c r="B29" s="15"/>
      <c r="C29" s="130" t="s">
        <v>293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</row>
    <row r="30" spans="1:19">
      <c r="A30" s="15"/>
      <c r="B30" s="15"/>
      <c r="C30" s="48" t="s">
        <v>7</v>
      </c>
      <c r="D30" s="48"/>
      <c r="E30" s="16"/>
    </row>
    <row r="31" spans="1:19">
      <c r="A31" s="15"/>
      <c r="B31" s="15"/>
      <c r="C31" s="131" t="s">
        <v>294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9">
      <c r="A32" s="53" t="s">
        <v>5</v>
      </c>
      <c r="B32" s="53" t="s">
        <v>4</v>
      </c>
      <c r="C32" s="53" t="s">
        <v>3</v>
      </c>
      <c r="D32" s="53" t="s">
        <v>2</v>
      </c>
      <c r="E32" s="54">
        <v>1</v>
      </c>
      <c r="F32" s="54">
        <v>2</v>
      </c>
      <c r="G32" s="54">
        <v>3</v>
      </c>
      <c r="H32" s="54">
        <v>4</v>
      </c>
      <c r="I32" s="54">
        <v>5</v>
      </c>
      <c r="J32" s="54">
        <v>6</v>
      </c>
      <c r="K32" s="54">
        <v>7</v>
      </c>
      <c r="L32" s="54">
        <v>8</v>
      </c>
      <c r="M32" s="53" t="s">
        <v>0</v>
      </c>
    </row>
    <row r="33" spans="1:13" s="10" customFormat="1">
      <c r="A33" s="72">
        <v>1</v>
      </c>
      <c r="B33" s="72" t="s">
        <v>295</v>
      </c>
      <c r="C33" s="11" t="s">
        <v>296</v>
      </c>
      <c r="D33" s="11" t="s">
        <v>87</v>
      </c>
      <c r="E33" s="37">
        <v>7</v>
      </c>
      <c r="F33" s="37">
        <v>4</v>
      </c>
      <c r="G33" s="37">
        <v>5</v>
      </c>
      <c r="H33" s="37">
        <v>2</v>
      </c>
      <c r="I33" s="37">
        <v>4</v>
      </c>
      <c r="J33" s="37">
        <v>3</v>
      </c>
      <c r="K33" s="37">
        <v>1.5</v>
      </c>
      <c r="L33" s="37">
        <v>2</v>
      </c>
      <c r="M33" s="36">
        <f>SUM(E33:L33)</f>
        <v>28.5</v>
      </c>
    </row>
    <row r="34" spans="1:13" s="10" customFormat="1">
      <c r="A34" s="72">
        <v>2</v>
      </c>
      <c r="B34" s="72" t="s">
        <v>297</v>
      </c>
      <c r="C34" s="80" t="s">
        <v>298</v>
      </c>
      <c r="D34" s="80" t="s">
        <v>114</v>
      </c>
      <c r="E34" s="37">
        <v>7</v>
      </c>
      <c r="F34" s="37">
        <v>2</v>
      </c>
      <c r="G34" s="37">
        <v>3</v>
      </c>
      <c r="H34" s="37">
        <v>1</v>
      </c>
      <c r="I34" s="37">
        <v>2</v>
      </c>
      <c r="J34" s="37">
        <v>5</v>
      </c>
      <c r="K34" s="37">
        <v>0</v>
      </c>
      <c r="L34" s="37">
        <v>0</v>
      </c>
      <c r="M34" s="36">
        <f t="shared" ref="M34:M75" si="0">SUM(E34:L34)</f>
        <v>20</v>
      </c>
    </row>
    <row r="35" spans="1:13" s="10" customFormat="1">
      <c r="A35" s="72">
        <v>3</v>
      </c>
      <c r="B35" s="72" t="s">
        <v>299</v>
      </c>
      <c r="C35" s="72" t="s">
        <v>300</v>
      </c>
      <c r="D35" s="80" t="s">
        <v>83</v>
      </c>
      <c r="E35" s="44">
        <v>3.5</v>
      </c>
      <c r="F35" s="44">
        <v>2</v>
      </c>
      <c r="G35" s="44">
        <v>4</v>
      </c>
      <c r="H35" s="44">
        <v>1</v>
      </c>
      <c r="I35" s="44">
        <v>5</v>
      </c>
      <c r="J35" s="44">
        <v>3.5</v>
      </c>
      <c r="K35" s="44">
        <v>1</v>
      </c>
      <c r="L35" s="44">
        <v>0</v>
      </c>
      <c r="M35" s="36">
        <f t="shared" si="0"/>
        <v>20</v>
      </c>
    </row>
    <row r="36" spans="1:13" s="10" customFormat="1">
      <c r="A36" s="72">
        <v>4</v>
      </c>
      <c r="B36" s="72" t="s">
        <v>301</v>
      </c>
      <c r="C36" s="11" t="s">
        <v>302</v>
      </c>
      <c r="D36" s="11" t="s">
        <v>237</v>
      </c>
      <c r="E36" s="38">
        <v>7</v>
      </c>
      <c r="F36" s="38">
        <v>0</v>
      </c>
      <c r="G36" s="38">
        <v>0</v>
      </c>
      <c r="H36" s="38">
        <v>2</v>
      </c>
      <c r="I36" s="38">
        <v>0</v>
      </c>
      <c r="J36" s="38">
        <v>0</v>
      </c>
      <c r="K36" s="38">
        <v>0</v>
      </c>
      <c r="L36" s="38">
        <v>0</v>
      </c>
      <c r="M36" s="36">
        <f t="shared" si="0"/>
        <v>9</v>
      </c>
    </row>
    <row r="37" spans="1:13" s="10" customFormat="1">
      <c r="A37" s="72">
        <v>5</v>
      </c>
      <c r="B37" s="72" t="s">
        <v>303</v>
      </c>
      <c r="C37" s="11" t="s">
        <v>304</v>
      </c>
      <c r="D37" s="11" t="s">
        <v>130</v>
      </c>
      <c r="E37" s="37">
        <v>6.5</v>
      </c>
      <c r="F37" s="37">
        <v>0</v>
      </c>
      <c r="G37" s="37">
        <v>2</v>
      </c>
      <c r="H37" s="37">
        <v>0</v>
      </c>
      <c r="I37" s="37">
        <v>2.5</v>
      </c>
      <c r="J37" s="37">
        <v>3</v>
      </c>
      <c r="K37" s="37">
        <v>0</v>
      </c>
      <c r="L37" s="37">
        <v>2</v>
      </c>
      <c r="M37" s="36">
        <f t="shared" si="0"/>
        <v>16</v>
      </c>
    </row>
    <row r="38" spans="1:13" s="10" customFormat="1">
      <c r="A38" s="72">
        <v>6</v>
      </c>
      <c r="B38" s="72" t="s">
        <v>305</v>
      </c>
      <c r="C38" s="11" t="s">
        <v>306</v>
      </c>
      <c r="D38" s="11" t="s">
        <v>307</v>
      </c>
      <c r="E38" s="37">
        <v>4.5</v>
      </c>
      <c r="F38" s="37">
        <v>0</v>
      </c>
      <c r="G38" s="37">
        <v>1</v>
      </c>
      <c r="H38" s="37">
        <v>1</v>
      </c>
      <c r="I38" s="37">
        <v>0</v>
      </c>
      <c r="J38" s="37">
        <v>0</v>
      </c>
      <c r="K38" s="37">
        <v>1</v>
      </c>
      <c r="L38" s="37">
        <v>0</v>
      </c>
      <c r="M38" s="36">
        <f t="shared" si="0"/>
        <v>7.5</v>
      </c>
    </row>
    <row r="39" spans="1:13" s="10" customFormat="1">
      <c r="A39" s="72">
        <v>7</v>
      </c>
      <c r="B39" s="72" t="s">
        <v>308</v>
      </c>
      <c r="C39" s="72" t="s">
        <v>231</v>
      </c>
      <c r="D39" s="80" t="s">
        <v>309</v>
      </c>
      <c r="E39" s="37">
        <v>5</v>
      </c>
      <c r="F39" s="37">
        <v>2</v>
      </c>
      <c r="G39" s="37">
        <v>1</v>
      </c>
      <c r="H39" s="37">
        <v>0</v>
      </c>
      <c r="I39" s="37">
        <v>2.5</v>
      </c>
      <c r="J39" s="37">
        <v>3.5</v>
      </c>
      <c r="K39" s="37">
        <v>1</v>
      </c>
      <c r="L39" s="37">
        <v>0</v>
      </c>
      <c r="M39" s="36">
        <f t="shared" si="0"/>
        <v>15</v>
      </c>
    </row>
    <row r="40" spans="1:13" s="10" customFormat="1">
      <c r="A40" s="72">
        <v>8</v>
      </c>
      <c r="B40" s="72" t="s">
        <v>310</v>
      </c>
      <c r="C40" s="6" t="s">
        <v>311</v>
      </c>
      <c r="D40" s="6" t="s">
        <v>114</v>
      </c>
      <c r="E40" s="37">
        <v>6</v>
      </c>
      <c r="F40" s="37">
        <v>2</v>
      </c>
      <c r="G40" s="37">
        <v>3</v>
      </c>
      <c r="H40" s="37">
        <v>1</v>
      </c>
      <c r="I40" s="37">
        <v>4</v>
      </c>
      <c r="J40" s="37">
        <v>2</v>
      </c>
      <c r="K40" s="37">
        <v>1</v>
      </c>
      <c r="L40" s="37">
        <v>0</v>
      </c>
      <c r="M40" s="36">
        <f t="shared" si="0"/>
        <v>19</v>
      </c>
    </row>
    <row r="41" spans="1:13" s="10" customFormat="1">
      <c r="A41" s="72">
        <v>9</v>
      </c>
      <c r="B41" s="72" t="s">
        <v>312</v>
      </c>
      <c r="C41" s="6" t="s">
        <v>313</v>
      </c>
      <c r="D41" s="11" t="s">
        <v>83</v>
      </c>
      <c r="E41" s="37">
        <v>7.5</v>
      </c>
      <c r="F41" s="37">
        <v>2</v>
      </c>
      <c r="G41" s="37">
        <v>2</v>
      </c>
      <c r="H41" s="37">
        <v>2</v>
      </c>
      <c r="I41" s="37">
        <v>2.5</v>
      </c>
      <c r="J41" s="37">
        <v>6</v>
      </c>
      <c r="K41" s="37">
        <v>4</v>
      </c>
      <c r="L41" s="37">
        <v>2</v>
      </c>
      <c r="M41" s="36">
        <f t="shared" si="0"/>
        <v>28</v>
      </c>
    </row>
    <row r="42" spans="1:13" s="10" customFormat="1">
      <c r="A42" s="72">
        <v>10</v>
      </c>
      <c r="B42" s="72" t="s">
        <v>314</v>
      </c>
      <c r="C42" s="11" t="s">
        <v>315</v>
      </c>
      <c r="D42" s="11" t="s">
        <v>316</v>
      </c>
      <c r="E42" s="37">
        <v>0.5</v>
      </c>
      <c r="F42" s="37">
        <v>4</v>
      </c>
      <c r="G42" s="37">
        <v>4</v>
      </c>
      <c r="H42" s="37">
        <v>1</v>
      </c>
      <c r="I42" s="37">
        <v>0</v>
      </c>
      <c r="J42" s="37">
        <v>0</v>
      </c>
      <c r="K42" s="37">
        <v>0</v>
      </c>
      <c r="L42" s="37">
        <v>0</v>
      </c>
      <c r="M42" s="36">
        <f t="shared" si="0"/>
        <v>9.5</v>
      </c>
    </row>
    <row r="43" spans="1:13" s="10" customFormat="1">
      <c r="A43" s="72">
        <v>11</v>
      </c>
      <c r="B43" s="72" t="s">
        <v>317</v>
      </c>
      <c r="C43" s="81" t="s">
        <v>318</v>
      </c>
      <c r="D43" s="81" t="s">
        <v>83</v>
      </c>
      <c r="E43" s="82">
        <v>6.5</v>
      </c>
      <c r="F43" s="82">
        <v>2</v>
      </c>
      <c r="G43" s="82">
        <v>1</v>
      </c>
      <c r="H43" s="82">
        <v>4</v>
      </c>
      <c r="I43" s="82">
        <v>8</v>
      </c>
      <c r="J43" s="82">
        <v>2.5</v>
      </c>
      <c r="K43" s="82">
        <v>1</v>
      </c>
      <c r="L43" s="82">
        <v>0</v>
      </c>
      <c r="M43" s="36">
        <f t="shared" si="0"/>
        <v>25</v>
      </c>
    </row>
    <row r="44" spans="1:13" s="10" customFormat="1">
      <c r="A44" s="72">
        <v>12</v>
      </c>
      <c r="B44" s="72" t="s">
        <v>319</v>
      </c>
      <c r="C44" s="72" t="s">
        <v>320</v>
      </c>
      <c r="D44" s="80" t="s">
        <v>96</v>
      </c>
      <c r="E44" s="37">
        <v>3.5</v>
      </c>
      <c r="F44" s="37">
        <v>2</v>
      </c>
      <c r="G44" s="37">
        <v>0</v>
      </c>
      <c r="H44" s="37">
        <v>1</v>
      </c>
      <c r="I44" s="37">
        <v>2.5</v>
      </c>
      <c r="J44" s="37">
        <v>4</v>
      </c>
      <c r="K44" s="37">
        <v>0</v>
      </c>
      <c r="L44" s="37">
        <v>0</v>
      </c>
      <c r="M44" s="36">
        <f t="shared" si="0"/>
        <v>13</v>
      </c>
    </row>
    <row r="45" spans="1:13" s="10" customFormat="1">
      <c r="A45" s="72">
        <v>13</v>
      </c>
      <c r="B45" s="72" t="s">
        <v>321</v>
      </c>
      <c r="C45" s="11" t="s">
        <v>322</v>
      </c>
      <c r="D45" s="11" t="s">
        <v>215</v>
      </c>
      <c r="E45" s="37">
        <v>5.5</v>
      </c>
      <c r="F45" s="37">
        <v>4</v>
      </c>
      <c r="G45" s="37">
        <v>3</v>
      </c>
      <c r="H45" s="37">
        <v>3</v>
      </c>
      <c r="I45" s="37">
        <v>5</v>
      </c>
      <c r="J45" s="37">
        <v>3</v>
      </c>
      <c r="K45" s="37">
        <v>0</v>
      </c>
      <c r="L45" s="37">
        <v>0</v>
      </c>
      <c r="M45" s="36">
        <f t="shared" si="0"/>
        <v>23.5</v>
      </c>
    </row>
    <row r="46" spans="1:13" s="10" customFormat="1">
      <c r="A46" s="72">
        <v>14</v>
      </c>
      <c r="B46" s="72" t="s">
        <v>323</v>
      </c>
      <c r="C46" s="11" t="s">
        <v>324</v>
      </c>
      <c r="D46" s="11" t="s">
        <v>130</v>
      </c>
      <c r="E46" s="37">
        <v>2</v>
      </c>
      <c r="F46" s="37">
        <v>2</v>
      </c>
      <c r="G46" s="37">
        <v>3</v>
      </c>
      <c r="H46" s="37">
        <v>0</v>
      </c>
      <c r="I46" s="37">
        <v>3</v>
      </c>
      <c r="J46" s="37">
        <v>0.5</v>
      </c>
      <c r="K46" s="37">
        <v>0</v>
      </c>
      <c r="L46" s="37">
        <v>0</v>
      </c>
      <c r="M46" s="36">
        <f t="shared" si="0"/>
        <v>10.5</v>
      </c>
    </row>
    <row r="47" spans="1:13" s="10" customFormat="1">
      <c r="A47" s="72">
        <v>15</v>
      </c>
      <c r="B47" s="72" t="s">
        <v>325</v>
      </c>
      <c r="C47" s="72" t="s">
        <v>326</v>
      </c>
      <c r="D47" s="80" t="s">
        <v>327</v>
      </c>
      <c r="E47" s="37">
        <v>0</v>
      </c>
      <c r="F47" s="37">
        <v>2</v>
      </c>
      <c r="G47" s="37">
        <v>1</v>
      </c>
      <c r="H47" s="37">
        <v>0</v>
      </c>
      <c r="I47" s="37">
        <v>0</v>
      </c>
      <c r="J47" s="37">
        <v>0.5</v>
      </c>
      <c r="K47" s="37">
        <v>0</v>
      </c>
      <c r="L47" s="37">
        <v>0</v>
      </c>
      <c r="M47" s="36">
        <f t="shared" si="0"/>
        <v>3.5</v>
      </c>
    </row>
    <row r="48" spans="1:13" s="10" customFormat="1">
      <c r="A48" s="72">
        <v>16</v>
      </c>
      <c r="B48" s="72" t="s">
        <v>328</v>
      </c>
      <c r="C48" s="6" t="s">
        <v>329</v>
      </c>
      <c r="D48" s="11" t="s">
        <v>330</v>
      </c>
      <c r="E48" s="37">
        <v>8.5</v>
      </c>
      <c r="F48" s="37">
        <v>4</v>
      </c>
      <c r="G48" s="37">
        <v>1</v>
      </c>
      <c r="H48" s="37">
        <v>3</v>
      </c>
      <c r="I48" s="37">
        <v>1</v>
      </c>
      <c r="J48" s="37">
        <v>0.5</v>
      </c>
      <c r="K48" s="37">
        <v>3</v>
      </c>
      <c r="L48" s="37">
        <v>2</v>
      </c>
      <c r="M48" s="36">
        <f t="shared" si="0"/>
        <v>23</v>
      </c>
    </row>
    <row r="49" spans="1:13" s="10" customFormat="1">
      <c r="A49" s="72">
        <v>17</v>
      </c>
      <c r="B49" s="72" t="s">
        <v>331</v>
      </c>
      <c r="C49" s="11" t="s">
        <v>332</v>
      </c>
      <c r="D49" s="11" t="s">
        <v>333</v>
      </c>
      <c r="E49" s="138">
        <v>7.5</v>
      </c>
      <c r="F49" s="37">
        <v>4</v>
      </c>
      <c r="G49" s="37">
        <v>3</v>
      </c>
      <c r="H49" s="37">
        <v>3</v>
      </c>
      <c r="I49" s="37">
        <v>1.5</v>
      </c>
      <c r="J49" s="37">
        <v>3</v>
      </c>
      <c r="K49" s="37">
        <v>0</v>
      </c>
      <c r="L49" s="37">
        <v>0</v>
      </c>
      <c r="M49" s="36">
        <f t="shared" si="0"/>
        <v>22</v>
      </c>
    </row>
    <row r="50" spans="1:13" s="10" customFormat="1">
      <c r="A50" s="72">
        <v>18</v>
      </c>
      <c r="B50" s="72" t="s">
        <v>334</v>
      </c>
      <c r="C50" s="11" t="s">
        <v>335</v>
      </c>
      <c r="D50" s="11" t="s">
        <v>336</v>
      </c>
      <c r="E50" s="83">
        <v>6.5</v>
      </c>
      <c r="F50" s="83">
        <v>0</v>
      </c>
      <c r="G50" s="83">
        <v>1</v>
      </c>
      <c r="H50" s="83">
        <v>1</v>
      </c>
      <c r="I50" s="83">
        <v>2.5</v>
      </c>
      <c r="J50" s="83">
        <v>4</v>
      </c>
      <c r="K50" s="83">
        <v>3</v>
      </c>
      <c r="L50" s="83">
        <v>0</v>
      </c>
      <c r="M50" s="36">
        <f t="shared" si="0"/>
        <v>18</v>
      </c>
    </row>
    <row r="51" spans="1:13" s="10" customFormat="1">
      <c r="A51" s="72">
        <v>19</v>
      </c>
      <c r="B51" s="72" t="s">
        <v>337</v>
      </c>
      <c r="C51" s="84" t="s">
        <v>338</v>
      </c>
      <c r="D51" s="84" t="s">
        <v>339</v>
      </c>
      <c r="E51" s="83">
        <v>5</v>
      </c>
      <c r="F51" s="83">
        <v>4</v>
      </c>
      <c r="G51" s="83">
        <v>4</v>
      </c>
      <c r="H51" s="83">
        <v>3</v>
      </c>
      <c r="I51" s="83">
        <v>4.5</v>
      </c>
      <c r="J51" s="83">
        <v>0.5</v>
      </c>
      <c r="K51" s="83">
        <v>0</v>
      </c>
      <c r="L51" s="83">
        <v>1</v>
      </c>
      <c r="M51" s="36">
        <f t="shared" si="0"/>
        <v>22</v>
      </c>
    </row>
    <row r="52" spans="1:13" s="10" customFormat="1">
      <c r="A52" s="72">
        <v>20</v>
      </c>
      <c r="B52" s="72" t="s">
        <v>340</v>
      </c>
      <c r="C52" s="72" t="s">
        <v>341</v>
      </c>
      <c r="D52" s="80" t="s">
        <v>336</v>
      </c>
      <c r="E52" s="37">
        <v>6.5</v>
      </c>
      <c r="F52" s="37">
        <v>0</v>
      </c>
      <c r="G52" s="37">
        <v>1</v>
      </c>
      <c r="H52" s="37">
        <v>0</v>
      </c>
      <c r="I52" s="37">
        <v>5</v>
      </c>
      <c r="J52" s="37">
        <v>2</v>
      </c>
      <c r="K52" s="37">
        <v>0</v>
      </c>
      <c r="L52" s="37">
        <v>0</v>
      </c>
      <c r="M52" s="36">
        <f t="shared" si="0"/>
        <v>14.5</v>
      </c>
    </row>
    <row r="53" spans="1:13" s="10" customFormat="1">
      <c r="A53" s="72">
        <v>21</v>
      </c>
      <c r="B53" s="72" t="s">
        <v>342</v>
      </c>
      <c r="C53" s="11" t="s">
        <v>343</v>
      </c>
      <c r="D53" s="11" t="s">
        <v>327</v>
      </c>
      <c r="E53" s="37">
        <v>8.5</v>
      </c>
      <c r="F53" s="37">
        <v>0</v>
      </c>
      <c r="G53" s="37">
        <v>0</v>
      </c>
      <c r="H53" s="37">
        <v>0</v>
      </c>
      <c r="I53" s="37">
        <v>5.5</v>
      </c>
      <c r="J53" s="37">
        <v>3</v>
      </c>
      <c r="K53" s="37">
        <v>0</v>
      </c>
      <c r="L53" s="37">
        <v>0</v>
      </c>
      <c r="M53" s="36">
        <f t="shared" si="0"/>
        <v>17</v>
      </c>
    </row>
    <row r="54" spans="1:13" s="10" customFormat="1">
      <c r="A54" s="72">
        <v>22</v>
      </c>
      <c r="B54" s="72" t="s">
        <v>344</v>
      </c>
      <c r="C54" s="72" t="s">
        <v>345</v>
      </c>
      <c r="D54" s="72" t="s">
        <v>346</v>
      </c>
      <c r="E54" s="37">
        <v>8.5</v>
      </c>
      <c r="F54" s="37">
        <v>0</v>
      </c>
      <c r="G54" s="37">
        <v>3</v>
      </c>
      <c r="H54" s="37">
        <v>2</v>
      </c>
      <c r="I54" s="37">
        <v>5</v>
      </c>
      <c r="J54" s="37">
        <v>6</v>
      </c>
      <c r="K54" s="37">
        <v>0</v>
      </c>
      <c r="L54" s="37">
        <v>0</v>
      </c>
      <c r="M54" s="36">
        <f t="shared" si="0"/>
        <v>24.5</v>
      </c>
    </row>
    <row r="55" spans="1:13" s="10" customFormat="1">
      <c r="A55" s="72">
        <v>23</v>
      </c>
      <c r="B55" s="72" t="s">
        <v>347</v>
      </c>
      <c r="C55" s="72" t="s">
        <v>207</v>
      </c>
      <c r="D55" s="72" t="s">
        <v>81</v>
      </c>
      <c r="E55" s="38">
        <v>9</v>
      </c>
      <c r="F55" s="38">
        <v>0</v>
      </c>
      <c r="G55" s="38">
        <v>0</v>
      </c>
      <c r="H55" s="38">
        <v>1</v>
      </c>
      <c r="I55" s="38">
        <v>2.5</v>
      </c>
      <c r="J55" s="38">
        <v>3</v>
      </c>
      <c r="K55" s="38">
        <v>0</v>
      </c>
      <c r="L55" s="38">
        <v>0</v>
      </c>
      <c r="M55" s="36">
        <f t="shared" si="0"/>
        <v>15.5</v>
      </c>
    </row>
    <row r="56" spans="1:13" s="10" customFormat="1">
      <c r="A56" s="72">
        <v>24</v>
      </c>
      <c r="B56" s="72" t="s">
        <v>348</v>
      </c>
      <c r="C56" s="11" t="s">
        <v>349</v>
      </c>
      <c r="D56" s="11" t="s">
        <v>350</v>
      </c>
      <c r="E56" s="37">
        <v>9</v>
      </c>
      <c r="F56" s="37">
        <v>0</v>
      </c>
      <c r="G56" s="37">
        <v>0</v>
      </c>
      <c r="H56" s="37">
        <v>3</v>
      </c>
      <c r="I56" s="37">
        <v>2</v>
      </c>
      <c r="J56" s="37">
        <v>2</v>
      </c>
      <c r="K56" s="37">
        <v>0</v>
      </c>
      <c r="L56" s="37">
        <v>0</v>
      </c>
      <c r="M56" s="36">
        <f t="shared" si="0"/>
        <v>16</v>
      </c>
    </row>
    <row r="57" spans="1:13" s="10" customFormat="1">
      <c r="A57" s="72">
        <v>25</v>
      </c>
      <c r="B57" s="72" t="s">
        <v>351</v>
      </c>
      <c r="C57" s="85" t="s">
        <v>182</v>
      </c>
      <c r="D57" s="85" t="s">
        <v>330</v>
      </c>
      <c r="E57" s="38">
        <v>8</v>
      </c>
      <c r="F57" s="38">
        <v>4</v>
      </c>
      <c r="G57" s="38">
        <v>3</v>
      </c>
      <c r="H57" s="38">
        <v>3</v>
      </c>
      <c r="I57" s="38">
        <v>2</v>
      </c>
      <c r="J57" s="38">
        <v>3.5</v>
      </c>
      <c r="K57" s="38">
        <v>1</v>
      </c>
      <c r="L57" s="38">
        <v>0</v>
      </c>
      <c r="M57" s="36">
        <f t="shared" si="0"/>
        <v>24.5</v>
      </c>
    </row>
    <row r="58" spans="1:13" s="10" customFormat="1">
      <c r="A58" s="72">
        <v>26</v>
      </c>
      <c r="B58" s="72" t="s">
        <v>352</v>
      </c>
      <c r="C58" s="86" t="s">
        <v>353</v>
      </c>
      <c r="D58" s="87" t="s">
        <v>193</v>
      </c>
      <c r="E58" s="37">
        <v>4.5</v>
      </c>
      <c r="F58" s="37">
        <v>0</v>
      </c>
      <c r="G58" s="37">
        <v>1</v>
      </c>
      <c r="H58" s="37">
        <v>2</v>
      </c>
      <c r="I58" s="37">
        <v>4</v>
      </c>
      <c r="J58" s="37">
        <v>4</v>
      </c>
      <c r="K58" s="37">
        <v>4</v>
      </c>
      <c r="L58" s="37">
        <v>0</v>
      </c>
      <c r="M58" s="36">
        <f t="shared" si="0"/>
        <v>19.5</v>
      </c>
    </row>
    <row r="59" spans="1:13" s="10" customFormat="1">
      <c r="A59" s="72">
        <v>27</v>
      </c>
      <c r="B59" s="72" t="s">
        <v>354</v>
      </c>
      <c r="C59" s="72" t="s">
        <v>355</v>
      </c>
      <c r="D59" s="72" t="s">
        <v>110</v>
      </c>
      <c r="E59" s="37">
        <v>0</v>
      </c>
      <c r="F59" s="37">
        <v>2</v>
      </c>
      <c r="G59" s="37">
        <v>4</v>
      </c>
      <c r="H59" s="37">
        <v>1</v>
      </c>
      <c r="I59" s="37" t="s">
        <v>356</v>
      </c>
      <c r="J59" s="37">
        <v>0</v>
      </c>
      <c r="K59" s="37">
        <v>0</v>
      </c>
      <c r="L59" s="37">
        <v>0</v>
      </c>
      <c r="M59" s="36">
        <f t="shared" si="0"/>
        <v>7</v>
      </c>
    </row>
    <row r="60" spans="1:13" s="10" customFormat="1">
      <c r="A60" s="72">
        <v>28</v>
      </c>
      <c r="B60" s="72" t="s">
        <v>357</v>
      </c>
      <c r="C60" s="11" t="s">
        <v>358</v>
      </c>
      <c r="D60" s="11" t="s">
        <v>110</v>
      </c>
      <c r="E60" s="37">
        <v>6.5</v>
      </c>
      <c r="F60" s="37">
        <v>2</v>
      </c>
      <c r="G60" s="37">
        <v>5</v>
      </c>
      <c r="H60" s="37">
        <v>3</v>
      </c>
      <c r="I60" s="37">
        <v>1.5</v>
      </c>
      <c r="J60" s="37">
        <v>4</v>
      </c>
      <c r="K60" s="37">
        <v>0</v>
      </c>
      <c r="L60" s="37">
        <v>0</v>
      </c>
      <c r="M60" s="36">
        <f t="shared" si="0"/>
        <v>22</v>
      </c>
    </row>
    <row r="61" spans="1:13" s="10" customFormat="1">
      <c r="A61" s="72">
        <v>29</v>
      </c>
      <c r="B61" s="72" t="s">
        <v>359</v>
      </c>
      <c r="C61" s="72" t="s">
        <v>360</v>
      </c>
      <c r="D61" s="80" t="s">
        <v>361</v>
      </c>
      <c r="E61" s="37">
        <v>4</v>
      </c>
      <c r="F61" s="37">
        <v>0</v>
      </c>
      <c r="G61" s="37">
        <v>2</v>
      </c>
      <c r="H61" s="37">
        <v>0</v>
      </c>
      <c r="I61" s="37" t="s">
        <v>356</v>
      </c>
      <c r="J61" s="37">
        <v>1</v>
      </c>
      <c r="K61" s="37">
        <v>0</v>
      </c>
      <c r="L61" s="37">
        <v>0</v>
      </c>
      <c r="M61" s="36">
        <f t="shared" si="0"/>
        <v>7</v>
      </c>
    </row>
    <row r="62" spans="1:13" s="10" customFormat="1">
      <c r="A62" s="72">
        <v>30</v>
      </c>
      <c r="B62" s="72" t="s">
        <v>362</v>
      </c>
      <c r="C62" s="6" t="s">
        <v>363</v>
      </c>
      <c r="D62" s="6" t="s">
        <v>98</v>
      </c>
      <c r="E62" s="37">
        <v>3.5</v>
      </c>
      <c r="F62" s="37">
        <v>2</v>
      </c>
      <c r="G62" s="37">
        <v>3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6">
        <f t="shared" si="0"/>
        <v>8.5</v>
      </c>
    </row>
    <row r="63" spans="1:13" s="10" customFormat="1">
      <c r="A63" s="72">
        <v>31</v>
      </c>
      <c r="B63" s="72" t="s">
        <v>364</v>
      </c>
      <c r="C63" s="6" t="s">
        <v>365</v>
      </c>
      <c r="D63" s="6" t="s">
        <v>114</v>
      </c>
      <c r="E63" s="42">
        <v>1.5</v>
      </c>
      <c r="F63" s="42">
        <v>0</v>
      </c>
      <c r="G63" s="42">
        <v>2</v>
      </c>
      <c r="H63" s="42">
        <v>1</v>
      </c>
      <c r="I63" s="42">
        <v>1.5</v>
      </c>
      <c r="J63" s="42">
        <v>3.5</v>
      </c>
      <c r="K63" s="42">
        <v>1</v>
      </c>
      <c r="L63" s="42">
        <v>1.5</v>
      </c>
      <c r="M63" s="36">
        <f t="shared" si="0"/>
        <v>12</v>
      </c>
    </row>
    <row r="64" spans="1:13" s="10" customFormat="1">
      <c r="A64" s="72">
        <v>32</v>
      </c>
      <c r="B64" s="72" t="s">
        <v>366</v>
      </c>
      <c r="C64" s="6" t="s">
        <v>367</v>
      </c>
      <c r="D64" s="11" t="s">
        <v>88</v>
      </c>
      <c r="E64" s="37">
        <v>3.5</v>
      </c>
      <c r="F64" s="37">
        <v>2</v>
      </c>
      <c r="G64" s="37">
        <v>4</v>
      </c>
      <c r="H64" s="37">
        <v>2</v>
      </c>
      <c r="I64" s="37">
        <v>1.5</v>
      </c>
      <c r="J64" s="37">
        <v>5.5</v>
      </c>
      <c r="K64" s="37">
        <v>3</v>
      </c>
      <c r="L64" s="37">
        <v>0</v>
      </c>
      <c r="M64" s="36">
        <f t="shared" si="0"/>
        <v>21.5</v>
      </c>
    </row>
    <row r="65" spans="1:14" s="10" customFormat="1">
      <c r="A65" s="72">
        <v>33</v>
      </c>
      <c r="B65" s="72" t="s">
        <v>368</v>
      </c>
      <c r="C65" s="72" t="s">
        <v>369</v>
      </c>
      <c r="D65" s="80" t="s">
        <v>140</v>
      </c>
      <c r="E65" s="83">
        <v>5</v>
      </c>
      <c r="F65" s="83">
        <v>2</v>
      </c>
      <c r="G65" s="83">
        <v>2</v>
      </c>
      <c r="H65" s="83">
        <v>2</v>
      </c>
      <c r="I65" s="83">
        <v>4</v>
      </c>
      <c r="J65" s="83">
        <v>5.5</v>
      </c>
      <c r="K65" s="83">
        <v>1</v>
      </c>
      <c r="L65" s="83">
        <v>0</v>
      </c>
      <c r="M65" s="36">
        <f t="shared" si="0"/>
        <v>21.5</v>
      </c>
    </row>
    <row r="66" spans="1:14" s="10" customFormat="1">
      <c r="A66" s="72">
        <v>34</v>
      </c>
      <c r="B66" s="72" t="s">
        <v>370</v>
      </c>
      <c r="C66" s="6" t="s">
        <v>371</v>
      </c>
      <c r="D66" s="11" t="s">
        <v>339</v>
      </c>
      <c r="E66" s="37">
        <v>0</v>
      </c>
      <c r="F66" s="37">
        <v>0</v>
      </c>
      <c r="G66" s="37">
        <v>1</v>
      </c>
      <c r="H66" s="37">
        <v>0</v>
      </c>
      <c r="I66" s="37">
        <v>3</v>
      </c>
      <c r="J66" s="37">
        <v>4</v>
      </c>
      <c r="K66" s="37">
        <v>0</v>
      </c>
      <c r="L66" s="37">
        <v>0</v>
      </c>
      <c r="M66" s="36">
        <f t="shared" si="0"/>
        <v>8</v>
      </c>
    </row>
    <row r="67" spans="1:14" s="10" customFormat="1">
      <c r="A67" s="72">
        <v>35</v>
      </c>
      <c r="B67" s="72" t="s">
        <v>372</v>
      </c>
      <c r="C67" s="80" t="s">
        <v>373</v>
      </c>
      <c r="D67" s="80" t="s">
        <v>176</v>
      </c>
      <c r="E67" s="83">
        <v>8</v>
      </c>
      <c r="F67" s="83">
        <v>0</v>
      </c>
      <c r="G67" s="83">
        <v>4</v>
      </c>
      <c r="H67" s="83">
        <v>0</v>
      </c>
      <c r="I67" s="83">
        <v>5</v>
      </c>
      <c r="J67" s="83">
        <v>3.5</v>
      </c>
      <c r="K67" s="83">
        <v>4</v>
      </c>
      <c r="L67" s="83">
        <v>0</v>
      </c>
      <c r="M67" s="36">
        <f t="shared" si="0"/>
        <v>24.5</v>
      </c>
    </row>
    <row r="68" spans="1:14" s="10" customFormat="1">
      <c r="A68" s="72">
        <v>36</v>
      </c>
      <c r="B68" s="72" t="s">
        <v>374</v>
      </c>
      <c r="C68" s="72" t="s">
        <v>375</v>
      </c>
      <c r="D68" s="72" t="s">
        <v>90</v>
      </c>
      <c r="E68" s="37">
        <v>0</v>
      </c>
      <c r="F68" s="37">
        <v>2</v>
      </c>
      <c r="G68" s="37">
        <v>1</v>
      </c>
      <c r="H68" s="37">
        <v>0</v>
      </c>
      <c r="I68" s="37">
        <v>4.5</v>
      </c>
      <c r="J68" s="37">
        <v>3</v>
      </c>
      <c r="K68" s="37">
        <v>0</v>
      </c>
      <c r="L68" s="37">
        <v>0</v>
      </c>
      <c r="M68" s="36">
        <f t="shared" si="0"/>
        <v>10.5</v>
      </c>
    </row>
    <row r="69" spans="1:14" s="10" customFormat="1">
      <c r="A69" s="72">
        <v>37</v>
      </c>
      <c r="B69" s="72" t="s">
        <v>376</v>
      </c>
      <c r="C69" s="8" t="s">
        <v>377</v>
      </c>
      <c r="D69" s="8" t="s">
        <v>336</v>
      </c>
      <c r="E69" s="37">
        <v>6.5</v>
      </c>
      <c r="F69" s="37">
        <v>2</v>
      </c>
      <c r="G69" s="37">
        <v>0</v>
      </c>
      <c r="H69" s="37">
        <v>2</v>
      </c>
      <c r="I69" s="37">
        <v>3</v>
      </c>
      <c r="J69" s="37">
        <v>2</v>
      </c>
      <c r="K69" s="37">
        <v>1</v>
      </c>
      <c r="L69" s="37">
        <v>0</v>
      </c>
      <c r="M69" s="36">
        <f t="shared" si="0"/>
        <v>16.5</v>
      </c>
      <c r="N69" s="88"/>
    </row>
    <row r="70" spans="1:14" s="10" customFormat="1">
      <c r="A70" s="72">
        <v>38</v>
      </c>
      <c r="B70" s="72" t="s">
        <v>378</v>
      </c>
      <c r="C70" s="11" t="s">
        <v>379</v>
      </c>
      <c r="D70" s="11" t="s">
        <v>380</v>
      </c>
      <c r="E70" s="37">
        <v>6.5</v>
      </c>
      <c r="F70" s="37">
        <v>0</v>
      </c>
      <c r="G70" s="37">
        <v>1</v>
      </c>
      <c r="H70" s="37">
        <v>3</v>
      </c>
      <c r="I70" s="37">
        <v>5</v>
      </c>
      <c r="J70" s="37">
        <v>0</v>
      </c>
      <c r="K70" s="37">
        <v>0</v>
      </c>
      <c r="L70" s="37">
        <v>0</v>
      </c>
      <c r="M70" s="36">
        <f t="shared" si="0"/>
        <v>15.5</v>
      </c>
      <c r="N70" s="88"/>
    </row>
    <row r="71" spans="1:14" s="10" customFormat="1">
      <c r="A71" s="72">
        <v>39</v>
      </c>
      <c r="B71" s="72" t="s">
        <v>381</v>
      </c>
      <c r="C71" s="72" t="s">
        <v>382</v>
      </c>
      <c r="D71" s="72" t="s">
        <v>130</v>
      </c>
      <c r="E71" s="42">
        <v>7.5</v>
      </c>
      <c r="F71" s="42">
        <v>2</v>
      </c>
      <c r="G71" s="42">
        <v>4</v>
      </c>
      <c r="H71" s="42">
        <v>2</v>
      </c>
      <c r="I71" s="42">
        <v>5</v>
      </c>
      <c r="J71" s="42">
        <v>4</v>
      </c>
      <c r="K71" s="42">
        <v>0</v>
      </c>
      <c r="L71" s="42">
        <v>0</v>
      </c>
      <c r="M71" s="36">
        <f t="shared" si="0"/>
        <v>24.5</v>
      </c>
      <c r="N71" s="88"/>
    </row>
    <row r="72" spans="1:14" s="10" customFormat="1">
      <c r="A72" s="72">
        <v>40</v>
      </c>
      <c r="B72" s="72" t="s">
        <v>383</v>
      </c>
      <c r="C72" s="80" t="s">
        <v>384</v>
      </c>
      <c r="D72" s="80" t="s">
        <v>83</v>
      </c>
      <c r="E72" s="37">
        <v>4</v>
      </c>
      <c r="F72" s="37">
        <v>0</v>
      </c>
      <c r="G72" s="37">
        <v>1</v>
      </c>
      <c r="H72" s="37">
        <v>2</v>
      </c>
      <c r="I72" s="37">
        <v>4</v>
      </c>
      <c r="J72" s="37">
        <v>1</v>
      </c>
      <c r="K72" s="37">
        <v>0</v>
      </c>
      <c r="L72" s="37">
        <v>0</v>
      </c>
      <c r="M72" s="36">
        <f t="shared" si="0"/>
        <v>12</v>
      </c>
      <c r="N72" s="88"/>
    </row>
    <row r="73" spans="1:14" s="10" customFormat="1">
      <c r="A73" s="72">
        <v>41</v>
      </c>
      <c r="B73" s="72" t="s">
        <v>385</v>
      </c>
      <c r="C73" s="11" t="s">
        <v>386</v>
      </c>
      <c r="D73" s="11" t="s">
        <v>88</v>
      </c>
      <c r="E73" s="37">
        <v>8</v>
      </c>
      <c r="F73" s="37">
        <v>0</v>
      </c>
      <c r="G73" s="37">
        <v>2</v>
      </c>
      <c r="H73" s="37">
        <v>2</v>
      </c>
      <c r="I73" s="37">
        <v>2</v>
      </c>
      <c r="J73" s="37">
        <v>3</v>
      </c>
      <c r="K73" s="37">
        <v>0</v>
      </c>
      <c r="L73" s="37">
        <v>0</v>
      </c>
      <c r="M73" s="36">
        <f t="shared" si="0"/>
        <v>17</v>
      </c>
      <c r="N73" s="88"/>
    </row>
    <row r="74" spans="1:14" s="10" customFormat="1">
      <c r="A74" s="72">
        <v>42</v>
      </c>
      <c r="B74" s="72" t="s">
        <v>387</v>
      </c>
      <c r="C74" s="6" t="s">
        <v>388</v>
      </c>
      <c r="D74" s="6" t="s">
        <v>130</v>
      </c>
      <c r="E74" s="89">
        <v>4</v>
      </c>
      <c r="F74" s="89">
        <v>2</v>
      </c>
      <c r="G74" s="89">
        <v>1</v>
      </c>
      <c r="H74" s="89">
        <v>1</v>
      </c>
      <c r="I74" s="89">
        <v>5</v>
      </c>
      <c r="J74" s="89">
        <v>2</v>
      </c>
      <c r="K74" s="89">
        <v>0</v>
      </c>
      <c r="L74" s="89">
        <v>0</v>
      </c>
      <c r="M74" s="36">
        <f t="shared" si="0"/>
        <v>15</v>
      </c>
      <c r="N74" s="88"/>
    </row>
    <row r="75" spans="1:14" s="10" customFormat="1">
      <c r="A75" s="72">
        <v>43</v>
      </c>
      <c r="B75" s="72" t="s">
        <v>389</v>
      </c>
      <c r="C75" s="6" t="s">
        <v>390</v>
      </c>
      <c r="D75" s="11" t="s">
        <v>96</v>
      </c>
      <c r="E75" s="44">
        <v>5</v>
      </c>
      <c r="F75" s="44">
        <v>0</v>
      </c>
      <c r="G75" s="44">
        <v>3</v>
      </c>
      <c r="H75" s="44">
        <v>0</v>
      </c>
      <c r="I75" s="44">
        <v>3.5</v>
      </c>
      <c r="J75" s="44">
        <v>3</v>
      </c>
      <c r="K75" s="44">
        <v>0</v>
      </c>
      <c r="L75" s="44">
        <v>0</v>
      </c>
      <c r="M75" s="36">
        <f t="shared" si="0"/>
        <v>14.5</v>
      </c>
      <c r="N75" s="88"/>
    </row>
    <row r="76" spans="1:14" s="10" customFormat="1">
      <c r="A76" s="88"/>
    </row>
    <row r="77" spans="1:14" s="10" customFormat="1">
      <c r="A77" s="88"/>
    </row>
    <row r="78" spans="1:14" s="10" customFormat="1">
      <c r="A78" s="88"/>
    </row>
    <row r="79" spans="1:14" s="10" customFormat="1">
      <c r="A79" s="88"/>
    </row>
    <row r="80" spans="1:14" s="10" customFormat="1">
      <c r="A80" s="88"/>
    </row>
    <row r="81" spans="1:14" s="10" customFormat="1">
      <c r="A81" s="88"/>
    </row>
    <row r="82" spans="1:14" s="10" customFormat="1">
      <c r="A82" s="88"/>
    </row>
    <row r="83" spans="1:14" s="10" customFormat="1">
      <c r="A83" s="88"/>
    </row>
    <row r="84" spans="1:14" s="10" customFormat="1">
      <c r="A84" s="88"/>
    </row>
    <row r="85" spans="1:14" s="10" customFormat="1" ht="23.25" customHeight="1">
      <c r="A85" s="32"/>
      <c r="B85" s="32"/>
      <c r="C85" s="3"/>
      <c r="D85" s="3"/>
      <c r="E85" s="90"/>
      <c r="F85" s="90"/>
      <c r="G85" s="90"/>
      <c r="H85" s="90"/>
      <c r="I85" s="90"/>
      <c r="J85" s="90"/>
      <c r="K85" s="90"/>
      <c r="L85" s="90"/>
      <c r="M85" s="91"/>
      <c r="N85" s="88"/>
    </row>
    <row r="86" spans="1:14" s="10" customFormat="1" ht="15.75">
      <c r="D86" s="92"/>
    </row>
    <row r="87" spans="1:14" s="10" customFormat="1" ht="15.75">
      <c r="D87" s="92"/>
    </row>
    <row r="88" spans="1:14" s="10" customFormat="1" ht="15.75">
      <c r="D88" s="93"/>
    </row>
    <row r="89" spans="1:14" s="10" customFormat="1">
      <c r="A89" s="94"/>
      <c r="B89" s="94"/>
      <c r="C89" s="94"/>
      <c r="D89" s="95"/>
    </row>
    <row r="90" spans="1:14" s="10" customFormat="1">
      <c r="A90" s="94"/>
      <c r="B90" s="94"/>
      <c r="C90" s="96"/>
      <c r="D90" s="94"/>
    </row>
    <row r="91" spans="1:14" s="10" customFormat="1">
      <c r="A91" s="94"/>
      <c r="B91" s="94"/>
      <c r="C91" s="97"/>
      <c r="D91" s="97"/>
    </row>
    <row r="92" spans="1:14" s="10" customFormat="1">
      <c r="A92" s="94"/>
      <c r="B92" s="94"/>
      <c r="C92" s="94"/>
      <c r="D92" s="94"/>
    </row>
    <row r="93" spans="1:14" s="10" customFormat="1">
      <c r="A93" s="94"/>
      <c r="B93" s="94"/>
      <c r="C93" s="94"/>
      <c r="D93" s="95"/>
    </row>
    <row r="94" spans="1:14" s="10" customFormat="1">
      <c r="A94" s="94"/>
      <c r="B94" s="94"/>
      <c r="C94" s="98"/>
      <c r="D94" s="98"/>
    </row>
    <row r="95" spans="1:14" s="10" customFormat="1">
      <c r="A95" s="94"/>
      <c r="B95" s="94"/>
      <c r="C95" s="94"/>
      <c r="D95" s="95"/>
    </row>
    <row r="96" spans="1:14" s="10" customFormat="1">
      <c r="A96" s="94"/>
      <c r="B96" s="94"/>
      <c r="C96" s="99"/>
      <c r="D96" s="99"/>
    </row>
    <row r="97" spans="1:4" s="10" customFormat="1">
      <c r="A97" s="94"/>
      <c r="B97" s="94"/>
      <c r="C97" s="100"/>
      <c r="D97" s="95"/>
    </row>
    <row r="98" spans="1:4" s="10" customFormat="1">
      <c r="A98" s="94"/>
      <c r="B98" s="94"/>
      <c r="C98" s="96"/>
      <c r="D98" s="94"/>
    </row>
    <row r="99" spans="1:4" s="10" customFormat="1">
      <c r="A99" s="94"/>
      <c r="B99" s="94"/>
      <c r="C99" s="96"/>
      <c r="D99" s="95"/>
    </row>
    <row r="100" spans="1:4" s="10" customFormat="1">
      <c r="A100" s="94"/>
      <c r="B100" s="94"/>
      <c r="C100" s="97"/>
      <c r="D100" s="97"/>
    </row>
    <row r="101" spans="1:4" s="10" customFormat="1">
      <c r="A101" s="94"/>
      <c r="B101" s="94"/>
      <c r="C101" s="94"/>
      <c r="D101" s="94"/>
    </row>
    <row r="102" spans="1:4" s="10" customFormat="1">
      <c r="A102" s="94"/>
      <c r="B102" s="94"/>
      <c r="C102" s="94"/>
      <c r="D102" s="95"/>
    </row>
    <row r="103" spans="1:4" s="10" customFormat="1">
      <c r="A103" s="94"/>
      <c r="B103" s="94"/>
      <c r="C103" s="96"/>
      <c r="D103" s="95"/>
    </row>
    <row r="104" spans="1:4" s="10" customFormat="1">
      <c r="A104" s="94"/>
      <c r="B104" s="94"/>
      <c r="C104" s="101"/>
      <c r="D104" s="101"/>
    </row>
    <row r="105" spans="1:4" s="10" customFormat="1">
      <c r="A105" s="94"/>
      <c r="B105" s="94"/>
      <c r="C105" s="94"/>
      <c r="D105" s="94"/>
    </row>
    <row r="106" spans="1:4" s="10" customFormat="1">
      <c r="A106" s="88"/>
      <c r="B106" s="88"/>
      <c r="C106" s="88"/>
      <c r="D106" s="88"/>
    </row>
    <row r="107" spans="1:4" s="10" customFormat="1">
      <c r="A107" s="88"/>
      <c r="B107" s="88"/>
      <c r="C107" s="88"/>
      <c r="D107" s="88"/>
    </row>
    <row r="108" spans="1:4" s="10" customFormat="1"/>
    <row r="109" spans="1:4" s="10" customFormat="1"/>
    <row r="110" spans="1:4" s="10" customFormat="1"/>
    <row r="111" spans="1:4" s="10" customFormat="1"/>
    <row r="112" spans="1:4" s="10" customFormat="1"/>
    <row r="113" s="10" customFormat="1"/>
    <row r="114" s="10" customFormat="1"/>
    <row r="115" s="10" customFormat="1"/>
    <row r="116" s="10" customFormat="1"/>
  </sheetData>
  <autoFilter ref="A32:M88">
    <filterColumn colId="1"/>
    <filterColumn colId="6"/>
    <filterColumn colId="7"/>
    <filterColumn colId="8"/>
    <filterColumn colId="9"/>
    <filterColumn colId="10"/>
    <filterColumn colId="11"/>
  </autoFilter>
  <mergeCells count="22">
    <mergeCell ref="C25:D25"/>
    <mergeCell ref="C26:D26"/>
    <mergeCell ref="C29:S29"/>
    <mergeCell ref="C31:R31"/>
    <mergeCell ref="C19:D19"/>
    <mergeCell ref="C20:D20"/>
    <mergeCell ref="C21:D21"/>
    <mergeCell ref="C22:D22"/>
    <mergeCell ref="C23:D23"/>
    <mergeCell ref="C24:D24"/>
    <mergeCell ref="C18:D18"/>
    <mergeCell ref="C1:D1"/>
    <mergeCell ref="C2:D2"/>
    <mergeCell ref="C3:D3"/>
    <mergeCell ref="C4:D4"/>
    <mergeCell ref="C5:D5"/>
    <mergeCell ref="C6:D6"/>
    <mergeCell ref="C8:D8"/>
    <mergeCell ref="C14:D14"/>
    <mergeCell ref="C15:D15"/>
    <mergeCell ref="C16:D16"/>
    <mergeCell ref="C17:D17"/>
  </mergeCells>
  <dataValidations count="1">
    <dataValidation allowBlank="1" showErrorMessage="1" sqref="C102">
      <formula1>0</formula1>
      <formula2>0</formula2>
    </dataValidation>
  </dataValidations>
  <pageMargins left="0.19685039370078741" right="0" top="0" bottom="0" header="0" footer="0"/>
  <pageSetup paperSize="9" scale="71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9"/>
  <sheetViews>
    <sheetView topLeftCell="A40" zoomScale="98" zoomScaleNormal="98" workbookViewId="0">
      <selection activeCell="B74" sqref="B74"/>
    </sheetView>
  </sheetViews>
  <sheetFormatPr defaultRowHeight="15"/>
  <cols>
    <col min="1" max="1" width="4.85546875" style="10" customWidth="1"/>
    <col min="2" max="2" width="16.28515625" style="10" customWidth="1"/>
    <col min="3" max="3" width="19.85546875" style="10" customWidth="1"/>
    <col min="4" max="4" width="16.5703125" style="10" customWidth="1"/>
    <col min="5" max="5" width="6" style="10" customWidth="1"/>
    <col min="6" max="6" width="5.42578125" style="10" customWidth="1"/>
    <col min="7" max="7" width="6.28515625" style="10" customWidth="1"/>
    <col min="8" max="11" width="4.85546875" style="10" customWidth="1"/>
    <col min="12" max="12" width="5.42578125" style="10" customWidth="1"/>
    <col min="13" max="13" width="10.42578125" style="10" customWidth="1"/>
    <col min="14" max="16384" width="9.140625" style="10"/>
  </cols>
  <sheetData>
    <row r="1" spans="1:13" ht="15" customHeight="1">
      <c r="A1" s="3"/>
      <c r="B1" s="3"/>
      <c r="C1" s="126" t="s">
        <v>154</v>
      </c>
      <c r="D1" s="126"/>
      <c r="E1" s="50"/>
      <c r="F1" s="50"/>
      <c r="G1" s="50"/>
      <c r="H1" s="50"/>
      <c r="I1" s="50"/>
      <c r="J1" s="50"/>
      <c r="K1" s="50"/>
      <c r="L1" s="50"/>
      <c r="M1" s="19"/>
    </row>
    <row r="2" spans="1:13" ht="15" customHeight="1">
      <c r="A2" s="3"/>
      <c r="B2" s="3"/>
      <c r="C2" s="126" t="s">
        <v>391</v>
      </c>
      <c r="D2" s="126"/>
      <c r="E2" s="102"/>
      <c r="F2" s="102"/>
      <c r="G2" s="102"/>
      <c r="H2" s="102"/>
      <c r="I2" s="102"/>
      <c r="J2" s="102"/>
      <c r="K2" s="102"/>
      <c r="L2" s="102"/>
      <c r="M2" s="19"/>
    </row>
    <row r="3" spans="1:13">
      <c r="A3" s="3"/>
      <c r="B3" s="3"/>
      <c r="C3" s="135" t="s">
        <v>392</v>
      </c>
      <c r="D3" s="135"/>
      <c r="E3" s="103"/>
      <c r="F3" s="103"/>
      <c r="G3" s="103"/>
      <c r="H3" s="103"/>
      <c r="I3" s="103"/>
      <c r="J3" s="103"/>
      <c r="K3" s="103"/>
      <c r="L3" s="103"/>
      <c r="M3" s="19"/>
    </row>
    <row r="4" spans="1:13">
      <c r="A4" s="3"/>
      <c r="B4" s="3"/>
      <c r="C4" s="126" t="s">
        <v>393</v>
      </c>
      <c r="D4" s="126"/>
      <c r="E4" s="32"/>
      <c r="F4" s="32"/>
      <c r="G4" s="32"/>
      <c r="H4" s="32"/>
      <c r="I4" s="32"/>
      <c r="J4" s="32"/>
      <c r="K4" s="32"/>
      <c r="L4" s="32"/>
      <c r="M4" s="19"/>
    </row>
    <row r="5" spans="1:13" ht="15" customHeight="1">
      <c r="A5" s="3"/>
      <c r="B5" s="3"/>
      <c r="C5" s="126" t="s">
        <v>394</v>
      </c>
      <c r="D5" s="126"/>
      <c r="E5" s="32"/>
      <c r="F5" s="32"/>
      <c r="G5" s="32"/>
      <c r="H5" s="32"/>
      <c r="I5" s="32"/>
      <c r="J5" s="32"/>
      <c r="K5" s="32"/>
      <c r="L5" s="32"/>
      <c r="M5" s="19"/>
    </row>
    <row r="6" spans="1:13" ht="15" customHeight="1">
      <c r="A6" s="3"/>
      <c r="B6" s="3"/>
      <c r="C6" s="126" t="s">
        <v>395</v>
      </c>
      <c r="D6" s="126"/>
      <c r="E6" s="32"/>
      <c r="F6" s="32"/>
      <c r="G6" s="32"/>
      <c r="H6" s="32"/>
      <c r="I6" s="32"/>
      <c r="J6" s="32"/>
      <c r="K6" s="32"/>
      <c r="L6" s="32"/>
      <c r="M6" s="19"/>
    </row>
    <row r="7" spans="1:13" ht="42.75" customHeight="1">
      <c r="A7" s="3"/>
      <c r="B7" s="3"/>
      <c r="C7" s="50" t="s">
        <v>19</v>
      </c>
      <c r="D7" s="104" t="s">
        <v>18</v>
      </c>
      <c r="E7" s="32"/>
      <c r="F7" s="32"/>
      <c r="G7" s="32"/>
      <c r="H7" s="32"/>
      <c r="I7" s="32"/>
      <c r="J7" s="32"/>
      <c r="K7" s="32"/>
      <c r="L7" s="32"/>
      <c r="M7" s="19"/>
    </row>
    <row r="8" spans="1:13">
      <c r="A8" s="3"/>
      <c r="B8" s="3"/>
      <c r="C8" s="126" t="s">
        <v>396</v>
      </c>
      <c r="D8" s="126"/>
      <c r="E8" s="20"/>
      <c r="F8" s="20"/>
      <c r="G8" s="20"/>
      <c r="H8" s="20"/>
      <c r="I8" s="20"/>
      <c r="J8" s="20"/>
      <c r="K8" s="20"/>
      <c r="L8" s="20"/>
      <c r="M8" s="19"/>
    </row>
    <row r="9" spans="1:13" ht="28.5">
      <c r="A9" s="3"/>
      <c r="B9" s="3"/>
      <c r="C9" s="50" t="s">
        <v>16</v>
      </c>
      <c r="D9" s="50"/>
      <c r="E9" s="20"/>
      <c r="F9" s="20"/>
      <c r="G9" s="20"/>
      <c r="H9" s="20"/>
      <c r="I9" s="20"/>
      <c r="J9" s="20"/>
      <c r="K9" s="20"/>
      <c r="L9" s="20"/>
      <c r="M9" s="19"/>
    </row>
    <row r="10" spans="1:13">
      <c r="A10" s="3"/>
      <c r="B10" s="3"/>
      <c r="C10" s="24" t="s">
        <v>15</v>
      </c>
      <c r="D10" s="26" t="s">
        <v>14</v>
      </c>
      <c r="E10" s="20"/>
      <c r="F10" s="20"/>
      <c r="G10" s="20"/>
      <c r="H10" s="20"/>
      <c r="I10" s="20"/>
      <c r="J10" s="20"/>
      <c r="K10" s="20"/>
      <c r="L10" s="20"/>
      <c r="M10" s="19"/>
    </row>
    <row r="11" spans="1:13">
      <c r="A11" s="3"/>
      <c r="B11" s="3"/>
      <c r="C11" s="25" t="s">
        <v>13</v>
      </c>
      <c r="D11" s="25"/>
      <c r="E11" s="20"/>
      <c r="F11" s="20"/>
      <c r="G11" s="20"/>
      <c r="H11" s="20"/>
      <c r="I11" s="20"/>
      <c r="J11" s="20"/>
      <c r="K11" s="20"/>
      <c r="L11" s="20"/>
      <c r="M11" s="19"/>
    </row>
    <row r="12" spans="1:13">
      <c r="A12" s="3"/>
      <c r="B12" s="3"/>
      <c r="C12" s="24" t="s">
        <v>12</v>
      </c>
      <c r="D12" s="52" t="s">
        <v>11</v>
      </c>
      <c r="E12" s="20"/>
      <c r="F12" s="20"/>
      <c r="G12" s="20"/>
      <c r="H12" s="20"/>
      <c r="I12" s="20"/>
      <c r="J12" s="20"/>
      <c r="K12" s="20"/>
      <c r="L12" s="20"/>
      <c r="M12" s="19"/>
    </row>
    <row r="13" spans="1:13">
      <c r="A13" s="3"/>
      <c r="B13" s="3"/>
      <c r="C13" s="21" t="s">
        <v>397</v>
      </c>
      <c r="D13" s="21"/>
      <c r="E13" s="20"/>
      <c r="F13" s="20"/>
      <c r="G13" s="20"/>
      <c r="H13" s="20"/>
      <c r="I13" s="20"/>
      <c r="J13" s="20"/>
      <c r="K13" s="20"/>
      <c r="L13" s="20"/>
      <c r="M13" s="19"/>
    </row>
    <row r="14" spans="1:13" ht="15.75">
      <c r="A14" s="3"/>
      <c r="B14" s="3"/>
      <c r="C14" s="129" t="s">
        <v>398</v>
      </c>
      <c r="D14" s="129"/>
      <c r="E14" s="20"/>
      <c r="F14" s="20"/>
      <c r="G14" s="20"/>
      <c r="H14" s="20"/>
      <c r="I14" s="20"/>
      <c r="J14" s="20"/>
      <c r="K14" s="20"/>
      <c r="L14" s="20"/>
      <c r="M14" s="19"/>
    </row>
    <row r="15" spans="1:13" ht="15.75">
      <c r="A15" s="3"/>
      <c r="B15" s="3"/>
      <c r="C15" s="129" t="s">
        <v>399</v>
      </c>
      <c r="D15" s="129"/>
      <c r="E15" s="20"/>
      <c r="F15" s="20"/>
      <c r="G15" s="20"/>
      <c r="H15" s="20"/>
      <c r="I15" s="20"/>
      <c r="J15" s="20"/>
      <c r="K15" s="20"/>
      <c r="L15" s="20"/>
      <c r="M15" s="19"/>
    </row>
    <row r="16" spans="1:13" ht="15.75">
      <c r="A16" s="3"/>
      <c r="B16" s="3"/>
      <c r="C16" s="129" t="s">
        <v>400</v>
      </c>
      <c r="D16" s="129"/>
      <c r="E16" s="20"/>
      <c r="F16" s="20"/>
      <c r="G16" s="20"/>
      <c r="H16" s="20"/>
      <c r="I16" s="20"/>
      <c r="J16" s="20"/>
      <c r="K16" s="20"/>
      <c r="L16" s="20"/>
      <c r="M16" s="19"/>
    </row>
    <row r="17" spans="1:18" ht="15.75">
      <c r="A17" s="3"/>
      <c r="B17" s="3"/>
      <c r="C17" s="129" t="s">
        <v>401</v>
      </c>
      <c r="D17" s="129"/>
      <c r="E17" s="20"/>
      <c r="F17" s="20"/>
      <c r="G17" s="20"/>
      <c r="H17" s="20"/>
      <c r="I17" s="20"/>
      <c r="J17" s="20"/>
      <c r="K17" s="20"/>
      <c r="L17" s="20"/>
      <c r="M17" s="19"/>
    </row>
    <row r="18" spans="1:18" ht="15.75">
      <c r="A18" s="3"/>
      <c r="B18" s="3"/>
      <c r="C18" s="129" t="s">
        <v>402</v>
      </c>
      <c r="D18" s="129"/>
      <c r="E18" s="20"/>
      <c r="F18" s="20"/>
      <c r="G18" s="20"/>
      <c r="H18" s="20"/>
      <c r="I18" s="20"/>
      <c r="J18" s="20"/>
      <c r="K18" s="20"/>
      <c r="L18" s="20"/>
      <c r="M18" s="19"/>
    </row>
    <row r="19" spans="1:18" ht="15.75">
      <c r="A19" s="3"/>
      <c r="B19" s="3"/>
      <c r="C19" s="129" t="s">
        <v>403</v>
      </c>
      <c r="D19" s="129"/>
      <c r="E19" s="20"/>
      <c r="F19" s="20"/>
      <c r="G19" s="20"/>
      <c r="H19" s="20"/>
      <c r="I19" s="20"/>
      <c r="J19" s="20"/>
      <c r="K19" s="20"/>
      <c r="L19" s="20"/>
      <c r="M19" s="19"/>
    </row>
    <row r="20" spans="1:18" ht="15.75">
      <c r="A20" s="3"/>
      <c r="B20" s="3"/>
      <c r="C20" s="129" t="s">
        <v>404</v>
      </c>
      <c r="D20" s="129"/>
      <c r="E20" s="20"/>
      <c r="F20" s="20"/>
      <c r="G20" s="20"/>
      <c r="H20" s="20"/>
      <c r="I20" s="20"/>
      <c r="J20" s="20"/>
      <c r="K20" s="20"/>
      <c r="L20" s="20"/>
      <c r="M20" s="19"/>
    </row>
    <row r="21" spans="1:18" ht="15.75">
      <c r="A21" s="3"/>
      <c r="B21" s="3"/>
      <c r="C21" s="129" t="s">
        <v>405</v>
      </c>
      <c r="D21" s="129"/>
      <c r="E21" s="20"/>
      <c r="F21" s="20"/>
      <c r="G21" s="20"/>
      <c r="H21" s="20"/>
      <c r="I21" s="20"/>
      <c r="J21" s="20"/>
      <c r="K21" s="20"/>
      <c r="L21" s="20"/>
      <c r="M21" s="19"/>
    </row>
    <row r="22" spans="1:18" ht="15.75">
      <c r="A22" s="3"/>
      <c r="B22" s="3"/>
      <c r="C22" s="129" t="s">
        <v>406</v>
      </c>
      <c r="D22" s="129"/>
      <c r="E22" s="20"/>
      <c r="F22" s="20"/>
      <c r="G22" s="20"/>
      <c r="H22" s="20"/>
      <c r="I22" s="20"/>
      <c r="J22" s="20"/>
      <c r="K22" s="20"/>
      <c r="L22" s="20"/>
      <c r="M22" s="19"/>
    </row>
    <row r="23" spans="1:18" ht="15.75">
      <c r="A23" s="3"/>
      <c r="B23" s="3"/>
      <c r="C23" s="129"/>
      <c r="D23" s="129"/>
      <c r="E23" s="20"/>
      <c r="F23" s="20"/>
      <c r="G23" s="20"/>
      <c r="H23" s="20"/>
      <c r="I23" s="20"/>
      <c r="J23" s="20"/>
      <c r="K23" s="20"/>
      <c r="L23" s="20"/>
      <c r="M23" s="19"/>
    </row>
    <row r="24" spans="1:18" ht="15.75">
      <c r="A24" s="3"/>
      <c r="B24" s="3"/>
      <c r="C24" s="129"/>
      <c r="D24" s="129"/>
      <c r="E24" s="20"/>
      <c r="F24" s="20"/>
      <c r="G24" s="20"/>
      <c r="H24" s="20"/>
      <c r="I24" s="20"/>
      <c r="J24" s="20"/>
      <c r="K24" s="20"/>
      <c r="L24" s="20"/>
      <c r="M24" s="19"/>
    </row>
    <row r="25" spans="1:18" ht="10.5" customHeight="1">
      <c r="A25" s="3"/>
      <c r="B25" s="3"/>
      <c r="C25" s="21"/>
      <c r="D25" s="21"/>
      <c r="E25" s="20"/>
      <c r="F25" s="20"/>
      <c r="G25" s="20"/>
      <c r="H25" s="20"/>
      <c r="I25" s="20"/>
      <c r="J25" s="20"/>
      <c r="K25" s="20"/>
      <c r="L25" s="20"/>
      <c r="M25" s="19"/>
    </row>
    <row r="26" spans="1:18">
      <c r="A26" s="3"/>
      <c r="B26" s="3"/>
      <c r="C26" s="105" t="s">
        <v>9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9"/>
    </row>
    <row r="27" spans="1:18">
      <c r="A27" s="3"/>
      <c r="B27" s="3"/>
      <c r="C27" s="136" t="s">
        <v>407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</row>
    <row r="28" spans="1:18">
      <c r="A28" s="3"/>
      <c r="B28" s="3"/>
      <c r="C28" s="106" t="s">
        <v>7</v>
      </c>
      <c r="D28" s="106"/>
      <c r="E28" s="19"/>
    </row>
    <row r="29" spans="1:18" ht="16.5" customHeight="1">
      <c r="A29" s="3"/>
      <c r="B29" s="3"/>
      <c r="C29" s="137" t="s">
        <v>408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</row>
    <row r="30" spans="1:18" ht="72" customHeight="1">
      <c r="A30" s="107" t="s">
        <v>5</v>
      </c>
      <c r="B30" s="107" t="s">
        <v>4</v>
      </c>
      <c r="C30" s="107" t="s">
        <v>3</v>
      </c>
      <c r="D30" s="107" t="s">
        <v>2</v>
      </c>
      <c r="E30" s="108">
        <v>1</v>
      </c>
      <c r="F30" s="108">
        <v>2</v>
      </c>
      <c r="G30" s="108">
        <v>3</v>
      </c>
      <c r="H30" s="108">
        <v>4</v>
      </c>
      <c r="I30" s="108">
        <v>5</v>
      </c>
      <c r="J30" s="108">
        <v>6</v>
      </c>
      <c r="K30" s="108">
        <v>7</v>
      </c>
      <c r="L30" s="108">
        <v>8</v>
      </c>
      <c r="M30" s="107" t="s">
        <v>0</v>
      </c>
      <c r="N30" s="88"/>
      <c r="O30" s="88"/>
    </row>
    <row r="31" spans="1:18">
      <c r="A31" s="72">
        <v>1</v>
      </c>
      <c r="B31" s="72" t="s">
        <v>409</v>
      </c>
      <c r="C31" s="11" t="s">
        <v>410</v>
      </c>
      <c r="D31" s="11" t="s">
        <v>257</v>
      </c>
      <c r="E31" s="42">
        <v>1.5</v>
      </c>
      <c r="F31" s="42">
        <v>2</v>
      </c>
      <c r="G31" s="42">
        <v>2</v>
      </c>
      <c r="H31" s="42">
        <v>1</v>
      </c>
      <c r="I31" s="42">
        <v>0</v>
      </c>
      <c r="J31" s="42">
        <v>0</v>
      </c>
      <c r="K31" s="42">
        <v>1</v>
      </c>
      <c r="L31" s="42">
        <v>1</v>
      </c>
      <c r="M31" s="36">
        <f>SUM(E31:L31)</f>
        <v>8.5</v>
      </c>
      <c r="N31" s="90"/>
      <c r="O31" s="88"/>
    </row>
    <row r="32" spans="1:18">
      <c r="A32" s="72">
        <v>2</v>
      </c>
      <c r="B32" s="72" t="s">
        <v>411</v>
      </c>
      <c r="C32" s="72" t="s">
        <v>412</v>
      </c>
      <c r="D32" s="80" t="s">
        <v>85</v>
      </c>
      <c r="E32" s="37">
        <v>9.5</v>
      </c>
      <c r="F32" s="37">
        <v>3</v>
      </c>
      <c r="G32" s="37">
        <v>3</v>
      </c>
      <c r="H32" s="37">
        <v>3</v>
      </c>
      <c r="I32" s="37">
        <v>0</v>
      </c>
      <c r="J32" s="37">
        <v>5</v>
      </c>
      <c r="K32" s="37">
        <v>2</v>
      </c>
      <c r="L32" s="37">
        <v>0</v>
      </c>
      <c r="M32" s="36">
        <f t="shared" ref="M32:M74" si="0">SUM(E32:L32)</f>
        <v>25.5</v>
      </c>
      <c r="N32" s="101"/>
      <c r="O32" s="88"/>
    </row>
    <row r="33" spans="1:13">
      <c r="A33" s="72">
        <v>3</v>
      </c>
      <c r="B33" s="72" t="s">
        <v>413</v>
      </c>
      <c r="C33" s="11" t="s">
        <v>414</v>
      </c>
      <c r="D33" s="11" t="s">
        <v>415</v>
      </c>
      <c r="E33" s="42">
        <v>3</v>
      </c>
      <c r="F33" s="42">
        <v>2</v>
      </c>
      <c r="G33" s="42">
        <v>1</v>
      </c>
      <c r="H33" s="42">
        <v>1</v>
      </c>
      <c r="I33" s="42">
        <v>0</v>
      </c>
      <c r="J33" s="42">
        <v>0</v>
      </c>
      <c r="K33" s="42">
        <v>2</v>
      </c>
      <c r="L33" s="42">
        <v>0</v>
      </c>
      <c r="M33" s="36">
        <f t="shared" si="0"/>
        <v>9</v>
      </c>
    </row>
    <row r="34" spans="1:13">
      <c r="A34" s="72">
        <v>4</v>
      </c>
      <c r="B34" s="72" t="s">
        <v>416</v>
      </c>
      <c r="C34" s="11" t="s">
        <v>417</v>
      </c>
      <c r="D34" s="11" t="s">
        <v>418</v>
      </c>
      <c r="E34" s="44">
        <v>0.5</v>
      </c>
      <c r="F34" s="44">
        <v>1</v>
      </c>
      <c r="G34" s="44">
        <v>3</v>
      </c>
      <c r="H34" s="44">
        <v>0</v>
      </c>
      <c r="I34" s="44">
        <v>2</v>
      </c>
      <c r="J34" s="44">
        <v>0</v>
      </c>
      <c r="K34" s="44">
        <v>0</v>
      </c>
      <c r="L34" s="44">
        <v>2</v>
      </c>
      <c r="M34" s="36">
        <f t="shared" si="0"/>
        <v>8.5</v>
      </c>
    </row>
    <row r="35" spans="1:13">
      <c r="A35" s="72">
        <v>5</v>
      </c>
      <c r="B35" s="72" t="s">
        <v>419</v>
      </c>
      <c r="C35" s="11" t="s">
        <v>420</v>
      </c>
      <c r="D35" s="11" t="s">
        <v>110</v>
      </c>
      <c r="E35" s="37">
        <v>6</v>
      </c>
      <c r="F35" s="37">
        <v>2</v>
      </c>
      <c r="G35" s="37">
        <v>0</v>
      </c>
      <c r="H35" s="37">
        <v>0</v>
      </c>
      <c r="I35" s="37">
        <v>0</v>
      </c>
      <c r="J35" s="37">
        <v>0</v>
      </c>
      <c r="K35" s="37">
        <v>2</v>
      </c>
      <c r="L35" s="37">
        <v>0</v>
      </c>
      <c r="M35" s="36">
        <f t="shared" si="0"/>
        <v>10</v>
      </c>
    </row>
    <row r="36" spans="1:13">
      <c r="A36" s="72">
        <v>6</v>
      </c>
      <c r="B36" s="72" t="s">
        <v>421</v>
      </c>
      <c r="C36" s="11" t="s">
        <v>422</v>
      </c>
      <c r="D36" s="11" t="s">
        <v>110</v>
      </c>
      <c r="E36" s="37">
        <v>9</v>
      </c>
      <c r="F36" s="37">
        <v>0</v>
      </c>
      <c r="G36" s="37">
        <v>4</v>
      </c>
      <c r="H36" s="37">
        <v>2</v>
      </c>
      <c r="I36" s="37">
        <v>0</v>
      </c>
      <c r="J36" s="37">
        <v>0</v>
      </c>
      <c r="K36" s="37">
        <v>2</v>
      </c>
      <c r="L36" s="37">
        <v>4</v>
      </c>
      <c r="M36" s="36">
        <f t="shared" si="0"/>
        <v>21</v>
      </c>
    </row>
    <row r="37" spans="1:13">
      <c r="A37" s="72">
        <v>7</v>
      </c>
      <c r="B37" s="72" t="s">
        <v>423</v>
      </c>
      <c r="C37" s="86" t="s">
        <v>424</v>
      </c>
      <c r="D37" s="87" t="s">
        <v>193</v>
      </c>
      <c r="E37" s="37">
        <v>8.5</v>
      </c>
      <c r="F37" s="37">
        <v>1</v>
      </c>
      <c r="G37" s="37">
        <v>2</v>
      </c>
      <c r="H37" s="37">
        <v>1</v>
      </c>
      <c r="I37" s="37">
        <v>0</v>
      </c>
      <c r="J37" s="37">
        <v>0</v>
      </c>
      <c r="K37" s="37">
        <v>0</v>
      </c>
      <c r="L37" s="37">
        <v>1</v>
      </c>
      <c r="M37" s="36">
        <f t="shared" si="0"/>
        <v>13.5</v>
      </c>
    </row>
    <row r="38" spans="1:13">
      <c r="A38" s="72">
        <v>8</v>
      </c>
      <c r="B38" s="72" t="s">
        <v>425</v>
      </c>
      <c r="C38" s="72" t="s">
        <v>426</v>
      </c>
      <c r="D38" s="80" t="s">
        <v>138</v>
      </c>
      <c r="E38" s="83">
        <v>9</v>
      </c>
      <c r="F38" s="83">
        <v>0</v>
      </c>
      <c r="G38" s="83">
        <v>5</v>
      </c>
      <c r="H38" s="83">
        <v>1</v>
      </c>
      <c r="I38" s="83">
        <v>0</v>
      </c>
      <c r="J38" s="83">
        <v>5</v>
      </c>
      <c r="K38" s="83">
        <v>2</v>
      </c>
      <c r="L38" s="83">
        <v>2</v>
      </c>
      <c r="M38" s="36">
        <f t="shared" si="0"/>
        <v>24</v>
      </c>
    </row>
    <row r="39" spans="1:13">
      <c r="A39" s="72">
        <v>9</v>
      </c>
      <c r="B39" s="72" t="s">
        <v>427</v>
      </c>
      <c r="C39" s="72" t="s">
        <v>428</v>
      </c>
      <c r="D39" s="72" t="s">
        <v>110</v>
      </c>
      <c r="E39" s="37">
        <v>5.5</v>
      </c>
      <c r="F39" s="37">
        <v>2</v>
      </c>
      <c r="G39" s="37">
        <v>3</v>
      </c>
      <c r="H39" s="37">
        <v>1</v>
      </c>
      <c r="I39" s="37">
        <v>0</v>
      </c>
      <c r="J39" s="37">
        <v>0</v>
      </c>
      <c r="K39" s="37">
        <v>2</v>
      </c>
      <c r="L39" s="37">
        <v>1</v>
      </c>
      <c r="M39" s="36">
        <f t="shared" si="0"/>
        <v>14.5</v>
      </c>
    </row>
    <row r="40" spans="1:13">
      <c r="A40" s="72">
        <v>10</v>
      </c>
      <c r="B40" s="72" t="s">
        <v>429</v>
      </c>
      <c r="C40" s="72" t="s">
        <v>430</v>
      </c>
      <c r="D40" s="72" t="s">
        <v>83</v>
      </c>
      <c r="E40" s="37">
        <v>0</v>
      </c>
      <c r="F40" s="37">
        <v>2</v>
      </c>
      <c r="G40" s="37">
        <v>1</v>
      </c>
      <c r="H40" s="37">
        <v>1</v>
      </c>
      <c r="I40" s="37">
        <v>0</v>
      </c>
      <c r="J40" s="37">
        <v>0</v>
      </c>
      <c r="K40" s="37">
        <v>1</v>
      </c>
      <c r="L40" s="37">
        <v>0</v>
      </c>
      <c r="M40" s="36">
        <f t="shared" si="0"/>
        <v>5</v>
      </c>
    </row>
    <row r="41" spans="1:13">
      <c r="A41" s="72">
        <v>11</v>
      </c>
      <c r="B41" s="72" t="s">
        <v>431</v>
      </c>
      <c r="C41" s="72" t="s">
        <v>432</v>
      </c>
      <c r="D41" s="80" t="s">
        <v>130</v>
      </c>
      <c r="E41" s="37">
        <v>8</v>
      </c>
      <c r="F41" s="37">
        <v>1</v>
      </c>
      <c r="G41" s="37">
        <v>3</v>
      </c>
      <c r="H41" s="37">
        <v>1</v>
      </c>
      <c r="I41" s="37">
        <v>1</v>
      </c>
      <c r="J41" s="37">
        <v>5</v>
      </c>
      <c r="K41" s="37">
        <v>0</v>
      </c>
      <c r="L41" s="37">
        <v>3</v>
      </c>
      <c r="M41" s="36">
        <f t="shared" si="0"/>
        <v>22</v>
      </c>
    </row>
    <row r="42" spans="1:13">
      <c r="A42" s="72">
        <v>12</v>
      </c>
      <c r="B42" s="72" t="s">
        <v>433</v>
      </c>
      <c r="C42" s="80" t="s">
        <v>434</v>
      </c>
      <c r="D42" s="80" t="s">
        <v>435</v>
      </c>
      <c r="E42" s="44">
        <v>8.5</v>
      </c>
      <c r="F42" s="44">
        <v>2</v>
      </c>
      <c r="G42" s="44">
        <v>4</v>
      </c>
      <c r="H42" s="44">
        <v>1</v>
      </c>
      <c r="I42" s="44">
        <v>0</v>
      </c>
      <c r="J42" s="44">
        <v>5</v>
      </c>
      <c r="K42" s="44">
        <v>3</v>
      </c>
      <c r="L42" s="44">
        <v>4</v>
      </c>
      <c r="M42" s="36">
        <f t="shared" si="0"/>
        <v>27.5</v>
      </c>
    </row>
    <row r="43" spans="1:13">
      <c r="A43" s="72">
        <v>13</v>
      </c>
      <c r="B43" s="72" t="s">
        <v>436</v>
      </c>
      <c r="C43" s="11" t="s">
        <v>432</v>
      </c>
      <c r="D43" s="6" t="s">
        <v>153</v>
      </c>
      <c r="E43" s="37">
        <v>1.5</v>
      </c>
      <c r="F43" s="37">
        <v>2</v>
      </c>
      <c r="G43" s="37">
        <v>0</v>
      </c>
      <c r="H43" s="37">
        <v>1</v>
      </c>
      <c r="I43" s="37">
        <v>2</v>
      </c>
      <c r="J43" s="37">
        <v>0</v>
      </c>
      <c r="K43" s="37">
        <v>0</v>
      </c>
      <c r="L43" s="37">
        <v>3</v>
      </c>
      <c r="M43" s="36">
        <f t="shared" si="0"/>
        <v>9.5</v>
      </c>
    </row>
    <row r="44" spans="1:13">
      <c r="A44" s="72">
        <v>14</v>
      </c>
      <c r="B44" s="72" t="s">
        <v>437</v>
      </c>
      <c r="C44" s="109" t="s">
        <v>438</v>
      </c>
      <c r="D44" s="110" t="s">
        <v>215</v>
      </c>
      <c r="E44" s="37">
        <v>6.5</v>
      </c>
      <c r="F44" s="37">
        <v>0</v>
      </c>
      <c r="G44" s="37">
        <v>3</v>
      </c>
      <c r="H44" s="37">
        <v>1</v>
      </c>
      <c r="I44" s="37">
        <v>0</v>
      </c>
      <c r="J44" s="37">
        <v>0</v>
      </c>
      <c r="K44" s="37">
        <v>0</v>
      </c>
      <c r="L44" s="37">
        <v>1</v>
      </c>
      <c r="M44" s="36">
        <f t="shared" si="0"/>
        <v>11.5</v>
      </c>
    </row>
    <row r="45" spans="1:13">
      <c r="A45" s="72">
        <v>15</v>
      </c>
      <c r="B45" s="72" t="s">
        <v>439</v>
      </c>
      <c r="C45" s="6" t="s">
        <v>440</v>
      </c>
      <c r="D45" s="6" t="s">
        <v>83</v>
      </c>
      <c r="E45" s="37">
        <v>6.5</v>
      </c>
      <c r="F45" s="37">
        <v>0</v>
      </c>
      <c r="G45" s="37">
        <v>2</v>
      </c>
      <c r="H45" s="37">
        <v>2</v>
      </c>
      <c r="I45" s="37">
        <v>0</v>
      </c>
      <c r="J45" s="37">
        <v>5</v>
      </c>
      <c r="K45" s="37">
        <v>2</v>
      </c>
      <c r="L45" s="37">
        <v>0</v>
      </c>
      <c r="M45" s="36">
        <f t="shared" si="0"/>
        <v>17.5</v>
      </c>
    </row>
    <row r="46" spans="1:13">
      <c r="A46" s="72">
        <v>16</v>
      </c>
      <c r="B46" s="72" t="s">
        <v>441</v>
      </c>
      <c r="C46" s="72" t="s">
        <v>442</v>
      </c>
      <c r="D46" s="80" t="s">
        <v>114</v>
      </c>
      <c r="E46" s="37">
        <v>3.5</v>
      </c>
      <c r="F46" s="37">
        <v>3</v>
      </c>
      <c r="G46" s="37">
        <v>5</v>
      </c>
      <c r="H46" s="37">
        <v>1</v>
      </c>
      <c r="I46" s="37">
        <v>0</v>
      </c>
      <c r="J46" s="37">
        <v>5</v>
      </c>
      <c r="K46" s="37">
        <v>2</v>
      </c>
      <c r="L46" s="37">
        <v>2</v>
      </c>
      <c r="M46" s="36">
        <f t="shared" si="0"/>
        <v>21.5</v>
      </c>
    </row>
    <row r="47" spans="1:13">
      <c r="A47" s="72">
        <v>17</v>
      </c>
      <c r="B47" s="72" t="s">
        <v>443</v>
      </c>
      <c r="C47" s="11" t="s">
        <v>444</v>
      </c>
      <c r="D47" s="11" t="s">
        <v>81</v>
      </c>
      <c r="E47" s="37">
        <v>9</v>
      </c>
      <c r="F47" s="37">
        <v>0</v>
      </c>
      <c r="G47" s="37">
        <v>5</v>
      </c>
      <c r="H47" s="37">
        <v>2</v>
      </c>
      <c r="I47" s="37">
        <v>0</v>
      </c>
      <c r="J47" s="37">
        <v>5</v>
      </c>
      <c r="K47" s="37">
        <v>3</v>
      </c>
      <c r="L47" s="37">
        <v>2</v>
      </c>
      <c r="M47" s="36">
        <f t="shared" si="0"/>
        <v>26</v>
      </c>
    </row>
    <row r="48" spans="1:13">
      <c r="A48" s="72">
        <v>18</v>
      </c>
      <c r="B48" s="72" t="s">
        <v>445</v>
      </c>
      <c r="C48" s="72" t="s">
        <v>446</v>
      </c>
      <c r="D48" s="72" t="s">
        <v>254</v>
      </c>
      <c r="E48" s="44">
        <v>7.5</v>
      </c>
      <c r="F48" s="44">
        <v>0</v>
      </c>
      <c r="G48" s="44">
        <v>4</v>
      </c>
      <c r="H48" s="44">
        <v>2</v>
      </c>
      <c r="I48" s="44">
        <v>0</v>
      </c>
      <c r="J48" s="44">
        <v>0</v>
      </c>
      <c r="K48" s="44">
        <v>2</v>
      </c>
      <c r="L48" s="44">
        <v>2</v>
      </c>
      <c r="M48" s="36">
        <f t="shared" si="0"/>
        <v>17.5</v>
      </c>
    </row>
    <row r="49" spans="1:14">
      <c r="A49" s="72">
        <v>19</v>
      </c>
      <c r="B49" s="72" t="s">
        <v>447</v>
      </c>
      <c r="C49" s="11" t="s">
        <v>448</v>
      </c>
      <c r="D49" s="11" t="s">
        <v>88</v>
      </c>
      <c r="E49" s="37">
        <v>7</v>
      </c>
      <c r="F49" s="37">
        <v>2</v>
      </c>
      <c r="G49" s="37">
        <v>0</v>
      </c>
      <c r="H49" s="37">
        <v>1</v>
      </c>
      <c r="I49" s="37">
        <v>0</v>
      </c>
      <c r="J49" s="37">
        <v>0</v>
      </c>
      <c r="K49" s="37">
        <v>3</v>
      </c>
      <c r="L49" s="37">
        <v>3</v>
      </c>
      <c r="M49" s="36">
        <f t="shared" si="0"/>
        <v>16</v>
      </c>
    </row>
    <row r="50" spans="1:14">
      <c r="A50" s="72">
        <v>20</v>
      </c>
      <c r="B50" s="72" t="s">
        <v>449</v>
      </c>
      <c r="C50" s="72" t="s">
        <v>450</v>
      </c>
      <c r="D50" s="72" t="s">
        <v>254</v>
      </c>
      <c r="E50" s="37">
        <v>6</v>
      </c>
      <c r="F50" s="37">
        <v>2</v>
      </c>
      <c r="G50" s="37">
        <v>4</v>
      </c>
      <c r="H50" s="37">
        <v>2</v>
      </c>
      <c r="I50" s="37">
        <v>0</v>
      </c>
      <c r="J50" s="37">
        <v>5</v>
      </c>
      <c r="K50" s="37">
        <v>3</v>
      </c>
      <c r="L50" s="37">
        <v>1</v>
      </c>
      <c r="M50" s="36">
        <f t="shared" si="0"/>
        <v>23</v>
      </c>
    </row>
    <row r="51" spans="1:14">
      <c r="A51" s="72">
        <v>21</v>
      </c>
      <c r="B51" s="72" t="s">
        <v>451</v>
      </c>
      <c r="C51" s="109" t="s">
        <v>452</v>
      </c>
      <c r="D51" s="110" t="s">
        <v>215</v>
      </c>
      <c r="E51" s="37">
        <v>7</v>
      </c>
      <c r="F51" s="37">
        <v>0</v>
      </c>
      <c r="G51" s="37">
        <v>3</v>
      </c>
      <c r="H51" s="37">
        <v>1</v>
      </c>
      <c r="I51" s="37">
        <v>0</v>
      </c>
      <c r="J51" s="37">
        <v>0</v>
      </c>
      <c r="K51" s="37">
        <v>0</v>
      </c>
      <c r="L51" s="37">
        <v>1</v>
      </c>
      <c r="M51" s="36">
        <f t="shared" si="0"/>
        <v>12</v>
      </c>
    </row>
    <row r="52" spans="1:14">
      <c r="A52" s="72">
        <v>22</v>
      </c>
      <c r="B52" s="72" t="s">
        <v>453</v>
      </c>
      <c r="C52" s="6" t="s">
        <v>454</v>
      </c>
      <c r="D52" s="11" t="s">
        <v>254</v>
      </c>
      <c r="E52" s="83">
        <v>4</v>
      </c>
      <c r="F52" s="83">
        <v>2</v>
      </c>
      <c r="G52" s="83">
        <v>3</v>
      </c>
      <c r="H52" s="83">
        <v>1</v>
      </c>
      <c r="I52" s="83">
        <v>0</v>
      </c>
      <c r="J52" s="83">
        <v>3</v>
      </c>
      <c r="K52" s="83">
        <v>2</v>
      </c>
      <c r="L52" s="83">
        <v>1</v>
      </c>
      <c r="M52" s="36">
        <f t="shared" si="0"/>
        <v>16</v>
      </c>
    </row>
    <row r="53" spans="1:14">
      <c r="A53" s="72">
        <v>23</v>
      </c>
      <c r="B53" s="72" t="s">
        <v>455</v>
      </c>
      <c r="C53" s="6" t="s">
        <v>456</v>
      </c>
      <c r="D53" s="11" t="s">
        <v>254</v>
      </c>
      <c r="E53" s="42">
        <v>5.5</v>
      </c>
      <c r="F53" s="42">
        <v>0</v>
      </c>
      <c r="G53" s="42">
        <v>2</v>
      </c>
      <c r="H53" s="42">
        <v>1</v>
      </c>
      <c r="I53" s="42">
        <v>0</v>
      </c>
      <c r="J53" s="42">
        <v>0</v>
      </c>
      <c r="K53" s="42">
        <v>3</v>
      </c>
      <c r="L53" s="42">
        <v>4</v>
      </c>
      <c r="M53" s="36">
        <f t="shared" si="0"/>
        <v>15.5</v>
      </c>
    </row>
    <row r="54" spans="1:14">
      <c r="A54" s="72">
        <v>24</v>
      </c>
      <c r="B54" s="72" t="s">
        <v>457</v>
      </c>
      <c r="C54" s="11" t="s">
        <v>458</v>
      </c>
      <c r="D54" s="11" t="s">
        <v>83</v>
      </c>
      <c r="E54" s="37">
        <v>6.5</v>
      </c>
      <c r="F54" s="37">
        <v>0</v>
      </c>
      <c r="G54" s="37">
        <v>1</v>
      </c>
      <c r="H54" s="37">
        <v>1</v>
      </c>
      <c r="I54" s="37">
        <v>0</v>
      </c>
      <c r="J54" s="37">
        <v>5</v>
      </c>
      <c r="K54" s="37">
        <v>2</v>
      </c>
      <c r="L54" s="37">
        <v>2</v>
      </c>
      <c r="M54" s="36">
        <f t="shared" si="0"/>
        <v>17.5</v>
      </c>
    </row>
    <row r="55" spans="1:14">
      <c r="A55" s="72">
        <v>25</v>
      </c>
      <c r="B55" s="72" t="s">
        <v>459</v>
      </c>
      <c r="C55" s="8" t="s">
        <v>460</v>
      </c>
      <c r="D55" s="8" t="s">
        <v>88</v>
      </c>
      <c r="E55" s="37">
        <v>6</v>
      </c>
      <c r="F55" s="37">
        <v>2</v>
      </c>
      <c r="G55" s="37">
        <v>0</v>
      </c>
      <c r="H55" s="37">
        <v>1</v>
      </c>
      <c r="I55" s="37">
        <v>0</v>
      </c>
      <c r="J55" s="37">
        <v>0</v>
      </c>
      <c r="K55" s="37">
        <v>2</v>
      </c>
      <c r="L55" s="37">
        <v>4</v>
      </c>
      <c r="M55" s="36">
        <f t="shared" si="0"/>
        <v>15</v>
      </c>
    </row>
    <row r="56" spans="1:14">
      <c r="A56" s="72">
        <v>26</v>
      </c>
      <c r="B56" s="72" t="s">
        <v>461</v>
      </c>
      <c r="C56" s="11" t="s">
        <v>462</v>
      </c>
      <c r="D56" s="11" t="s">
        <v>83</v>
      </c>
      <c r="E56" s="37">
        <v>6</v>
      </c>
      <c r="F56" s="37">
        <v>3</v>
      </c>
      <c r="G56" s="37">
        <v>2</v>
      </c>
      <c r="H56" s="37">
        <v>1</v>
      </c>
      <c r="I56" s="37">
        <v>0</v>
      </c>
      <c r="J56" s="37">
        <v>5</v>
      </c>
      <c r="K56" s="37">
        <v>1</v>
      </c>
      <c r="L56" s="37">
        <v>2</v>
      </c>
      <c r="M56" s="36">
        <f t="shared" si="0"/>
        <v>20</v>
      </c>
    </row>
    <row r="57" spans="1:14">
      <c r="A57" s="72">
        <v>27</v>
      </c>
      <c r="B57" s="72" t="s">
        <v>463</v>
      </c>
      <c r="C57" s="72" t="s">
        <v>464</v>
      </c>
      <c r="D57" s="80" t="s">
        <v>83</v>
      </c>
      <c r="E57" s="37">
        <v>0</v>
      </c>
      <c r="F57" s="37">
        <v>0</v>
      </c>
      <c r="G57" s="37">
        <v>3</v>
      </c>
      <c r="H57" s="37">
        <v>1</v>
      </c>
      <c r="I57" s="37">
        <v>3</v>
      </c>
      <c r="J57" s="37">
        <v>3</v>
      </c>
      <c r="K57" s="37">
        <v>3</v>
      </c>
      <c r="L57" s="37">
        <v>1</v>
      </c>
      <c r="M57" s="36">
        <f t="shared" si="0"/>
        <v>14</v>
      </c>
    </row>
    <row r="58" spans="1:14">
      <c r="A58" s="72">
        <v>28</v>
      </c>
      <c r="B58" s="72" t="s">
        <v>465</v>
      </c>
      <c r="C58" s="11" t="s">
        <v>466</v>
      </c>
      <c r="D58" s="11" t="s">
        <v>254</v>
      </c>
      <c r="E58" s="44">
        <v>7</v>
      </c>
      <c r="F58" s="44">
        <v>0</v>
      </c>
      <c r="G58" s="44">
        <v>4</v>
      </c>
      <c r="H58" s="44">
        <v>1</v>
      </c>
      <c r="I58" s="44">
        <v>1</v>
      </c>
      <c r="J58" s="44">
        <v>5</v>
      </c>
      <c r="K58" s="44">
        <v>2</v>
      </c>
      <c r="L58" s="44">
        <v>1</v>
      </c>
      <c r="M58" s="36">
        <f t="shared" si="0"/>
        <v>21</v>
      </c>
    </row>
    <row r="59" spans="1:14">
      <c r="A59" s="72">
        <v>29</v>
      </c>
      <c r="B59" s="72" t="s">
        <v>467</v>
      </c>
      <c r="C59" s="72" t="s">
        <v>468</v>
      </c>
      <c r="D59" s="72" t="s">
        <v>88</v>
      </c>
      <c r="E59" s="37">
        <v>7</v>
      </c>
      <c r="F59" s="37">
        <v>0</v>
      </c>
      <c r="G59" s="37">
        <v>1</v>
      </c>
      <c r="H59" s="37">
        <v>1</v>
      </c>
      <c r="I59" s="37">
        <v>1</v>
      </c>
      <c r="J59" s="37">
        <v>3</v>
      </c>
      <c r="K59" s="37">
        <v>2</v>
      </c>
      <c r="L59" s="37">
        <v>3</v>
      </c>
      <c r="M59" s="36">
        <f t="shared" si="0"/>
        <v>18</v>
      </c>
    </row>
    <row r="60" spans="1:14">
      <c r="A60" s="72">
        <v>30</v>
      </c>
      <c r="B60" s="72" t="s">
        <v>469</v>
      </c>
      <c r="C60" s="72" t="s">
        <v>470</v>
      </c>
      <c r="D60" s="80" t="s">
        <v>88</v>
      </c>
      <c r="E60" s="37">
        <v>5.5</v>
      </c>
      <c r="F60" s="37">
        <v>1</v>
      </c>
      <c r="G60" s="37">
        <v>1</v>
      </c>
      <c r="H60" s="37">
        <v>0</v>
      </c>
      <c r="I60" s="37">
        <v>2</v>
      </c>
      <c r="J60" s="37">
        <v>0</v>
      </c>
      <c r="K60" s="37">
        <v>0</v>
      </c>
      <c r="L60" s="37">
        <v>1</v>
      </c>
      <c r="M60" s="36">
        <f t="shared" si="0"/>
        <v>10.5</v>
      </c>
    </row>
    <row r="61" spans="1:14">
      <c r="A61" s="72">
        <v>31</v>
      </c>
      <c r="B61" s="72" t="s">
        <v>471</v>
      </c>
      <c r="C61" s="11" t="s">
        <v>472</v>
      </c>
      <c r="D61" s="11" t="s">
        <v>124</v>
      </c>
      <c r="E61" s="37">
        <v>4.5</v>
      </c>
      <c r="F61" s="37">
        <v>5</v>
      </c>
      <c r="G61" s="37">
        <v>5</v>
      </c>
      <c r="H61" s="37">
        <v>2</v>
      </c>
      <c r="I61" s="37">
        <v>0</v>
      </c>
      <c r="J61" s="37">
        <v>5</v>
      </c>
      <c r="K61" s="37">
        <v>2</v>
      </c>
      <c r="L61" s="37">
        <v>2</v>
      </c>
      <c r="M61" s="36">
        <f t="shared" si="0"/>
        <v>25.5</v>
      </c>
    </row>
    <row r="62" spans="1:14">
      <c r="A62" s="72">
        <v>32</v>
      </c>
      <c r="B62" s="72" t="s">
        <v>473</v>
      </c>
      <c r="C62" s="6" t="s">
        <v>474</v>
      </c>
      <c r="D62" s="11" t="s">
        <v>98</v>
      </c>
      <c r="E62" s="37">
        <v>7</v>
      </c>
      <c r="F62" s="37">
        <v>5</v>
      </c>
      <c r="G62" s="37">
        <v>3</v>
      </c>
      <c r="H62" s="37">
        <v>3</v>
      </c>
      <c r="I62" s="37">
        <v>0</v>
      </c>
      <c r="J62" s="37">
        <v>5</v>
      </c>
      <c r="K62" s="37">
        <v>2</v>
      </c>
      <c r="L62" s="37">
        <v>4</v>
      </c>
      <c r="M62" s="36">
        <f t="shared" si="0"/>
        <v>29</v>
      </c>
    </row>
    <row r="63" spans="1:14">
      <c r="A63" s="72">
        <v>33</v>
      </c>
      <c r="B63" s="72" t="s">
        <v>475</v>
      </c>
      <c r="C63" s="6" t="s">
        <v>476</v>
      </c>
      <c r="D63" s="6" t="s">
        <v>183</v>
      </c>
      <c r="E63" s="83">
        <v>8.5</v>
      </c>
      <c r="F63" s="83">
        <v>2</v>
      </c>
      <c r="G63" s="83">
        <v>5</v>
      </c>
      <c r="H63" s="83">
        <v>2</v>
      </c>
      <c r="I63" s="83">
        <v>3</v>
      </c>
      <c r="J63" s="83">
        <v>3</v>
      </c>
      <c r="K63" s="83">
        <v>3</v>
      </c>
      <c r="L63" s="83">
        <v>2</v>
      </c>
      <c r="M63" s="36">
        <f t="shared" si="0"/>
        <v>28.5</v>
      </c>
    </row>
    <row r="64" spans="1:14">
      <c r="A64" s="72">
        <v>34</v>
      </c>
      <c r="B64" s="72" t="s">
        <v>477</v>
      </c>
      <c r="C64" s="6" t="s">
        <v>478</v>
      </c>
      <c r="D64" s="6" t="s">
        <v>114</v>
      </c>
      <c r="E64" s="37">
        <v>9.5</v>
      </c>
      <c r="F64" s="37">
        <v>4</v>
      </c>
      <c r="G64" s="37">
        <v>2</v>
      </c>
      <c r="H64" s="37">
        <v>2</v>
      </c>
      <c r="I64" s="37">
        <v>0</v>
      </c>
      <c r="J64" s="37">
        <v>5</v>
      </c>
      <c r="K64" s="37">
        <v>3</v>
      </c>
      <c r="L64" s="37">
        <v>2</v>
      </c>
      <c r="M64" s="36">
        <f t="shared" si="0"/>
        <v>27.5</v>
      </c>
      <c r="N64" s="88"/>
    </row>
    <row r="65" spans="1:14">
      <c r="A65" s="72">
        <v>35</v>
      </c>
      <c r="B65" s="72" t="s">
        <v>479</v>
      </c>
      <c r="C65" s="72" t="s">
        <v>480</v>
      </c>
      <c r="D65" s="80" t="s">
        <v>481</v>
      </c>
      <c r="E65" s="37">
        <v>8.5</v>
      </c>
      <c r="F65" s="37">
        <v>2</v>
      </c>
      <c r="G65" s="37">
        <v>3</v>
      </c>
      <c r="H65" s="37">
        <v>2</v>
      </c>
      <c r="I65" s="37">
        <v>2</v>
      </c>
      <c r="J65" s="37">
        <v>5</v>
      </c>
      <c r="K65" s="37">
        <v>2</v>
      </c>
      <c r="L65" s="37">
        <v>4</v>
      </c>
      <c r="M65" s="36">
        <f t="shared" si="0"/>
        <v>28.5</v>
      </c>
      <c r="N65" s="88"/>
    </row>
    <row r="66" spans="1:14">
      <c r="A66" s="72">
        <v>36</v>
      </c>
      <c r="B66" s="72" t="s">
        <v>482</v>
      </c>
      <c r="C66" s="11" t="s">
        <v>483</v>
      </c>
      <c r="D66" s="11" t="s">
        <v>484</v>
      </c>
      <c r="E66" s="37">
        <v>8</v>
      </c>
      <c r="F66" s="37">
        <v>2</v>
      </c>
      <c r="G66" s="37">
        <v>3</v>
      </c>
      <c r="H66" s="37">
        <v>1</v>
      </c>
      <c r="I66" s="37">
        <v>1</v>
      </c>
      <c r="J66" s="37">
        <v>5</v>
      </c>
      <c r="K66" s="37">
        <v>2</v>
      </c>
      <c r="L66" s="37">
        <v>1</v>
      </c>
      <c r="M66" s="36">
        <f t="shared" si="0"/>
        <v>23</v>
      </c>
      <c r="N66" s="88"/>
    </row>
    <row r="67" spans="1:14">
      <c r="A67" s="72">
        <v>37</v>
      </c>
      <c r="B67" s="72" t="s">
        <v>485</v>
      </c>
      <c r="C67" s="72" t="s">
        <v>486</v>
      </c>
      <c r="D67" s="72" t="s">
        <v>350</v>
      </c>
      <c r="E67" s="37">
        <v>8.5</v>
      </c>
      <c r="F67" s="37">
        <v>2</v>
      </c>
      <c r="G67" s="37">
        <v>4</v>
      </c>
      <c r="H67" s="37">
        <v>3</v>
      </c>
      <c r="I67" s="37">
        <v>3</v>
      </c>
      <c r="J67" s="37">
        <v>5</v>
      </c>
      <c r="K67" s="37">
        <v>2</v>
      </c>
      <c r="L67" s="37">
        <v>3</v>
      </c>
      <c r="M67" s="36">
        <f t="shared" si="0"/>
        <v>30.5</v>
      </c>
      <c r="N67" s="88"/>
    </row>
    <row r="68" spans="1:14">
      <c r="A68" s="72">
        <v>38</v>
      </c>
      <c r="B68" s="72" t="s">
        <v>487</v>
      </c>
      <c r="C68" s="72" t="s">
        <v>488</v>
      </c>
      <c r="D68" s="80" t="s">
        <v>98</v>
      </c>
      <c r="E68" s="37">
        <v>9</v>
      </c>
      <c r="F68" s="37">
        <v>3</v>
      </c>
      <c r="G68" s="37">
        <v>3</v>
      </c>
      <c r="H68" s="37">
        <v>4</v>
      </c>
      <c r="I68" s="37">
        <v>1</v>
      </c>
      <c r="J68" s="37">
        <v>3</v>
      </c>
      <c r="K68" s="37">
        <v>2</v>
      </c>
      <c r="L68" s="37">
        <v>2</v>
      </c>
      <c r="M68" s="36">
        <f t="shared" si="0"/>
        <v>27</v>
      </c>
      <c r="N68" s="88"/>
    </row>
    <row r="69" spans="1:14">
      <c r="A69" s="72">
        <v>39</v>
      </c>
      <c r="B69" s="72" t="s">
        <v>489</v>
      </c>
      <c r="C69" s="11" t="s">
        <v>490</v>
      </c>
      <c r="D69" s="11" t="s">
        <v>124</v>
      </c>
      <c r="E69" s="37">
        <v>9.5</v>
      </c>
      <c r="F69" s="37">
        <v>0</v>
      </c>
      <c r="G69" s="37">
        <v>3</v>
      </c>
      <c r="H69" s="37">
        <v>3</v>
      </c>
      <c r="I69" s="37">
        <v>2</v>
      </c>
      <c r="J69" s="37">
        <v>5</v>
      </c>
      <c r="K69" s="37">
        <v>7</v>
      </c>
      <c r="L69" s="37">
        <v>4</v>
      </c>
      <c r="M69" s="36">
        <f t="shared" si="0"/>
        <v>33.5</v>
      </c>
      <c r="N69" s="88"/>
    </row>
    <row r="70" spans="1:14">
      <c r="A70" s="72">
        <v>40</v>
      </c>
      <c r="B70" s="72" t="s">
        <v>491</v>
      </c>
      <c r="C70" s="11" t="s">
        <v>492</v>
      </c>
      <c r="D70" s="11" t="s">
        <v>81</v>
      </c>
      <c r="E70" s="37">
        <v>9</v>
      </c>
      <c r="F70" s="37">
        <v>0</v>
      </c>
      <c r="G70" s="37">
        <v>3</v>
      </c>
      <c r="H70" s="37">
        <v>3</v>
      </c>
      <c r="I70" s="37">
        <v>0</v>
      </c>
      <c r="J70" s="37">
        <v>0</v>
      </c>
      <c r="K70" s="37">
        <v>2</v>
      </c>
      <c r="L70" s="37">
        <v>2</v>
      </c>
      <c r="M70" s="36">
        <f t="shared" si="0"/>
        <v>19</v>
      </c>
      <c r="N70" s="88"/>
    </row>
    <row r="71" spans="1:14">
      <c r="A71" s="72">
        <v>41</v>
      </c>
      <c r="B71" s="72" t="s">
        <v>493</v>
      </c>
      <c r="C71" s="6" t="s">
        <v>494</v>
      </c>
      <c r="D71" s="11" t="s">
        <v>83</v>
      </c>
      <c r="E71" s="37">
        <v>9</v>
      </c>
      <c r="F71" s="37">
        <v>0</v>
      </c>
      <c r="G71" s="37">
        <v>3</v>
      </c>
      <c r="H71" s="37">
        <v>3</v>
      </c>
      <c r="I71" s="37">
        <v>0</v>
      </c>
      <c r="J71" s="37">
        <v>5</v>
      </c>
      <c r="K71" s="37">
        <v>3</v>
      </c>
      <c r="L71" s="37">
        <v>4</v>
      </c>
      <c r="M71" s="36">
        <f t="shared" si="0"/>
        <v>27</v>
      </c>
      <c r="N71" s="88"/>
    </row>
    <row r="72" spans="1:14">
      <c r="A72" s="72">
        <v>42</v>
      </c>
      <c r="B72" s="72" t="s">
        <v>495</v>
      </c>
      <c r="C72" s="11" t="s">
        <v>496</v>
      </c>
      <c r="D72" s="11" t="s">
        <v>83</v>
      </c>
      <c r="E72" s="37">
        <v>8</v>
      </c>
      <c r="F72" s="37">
        <v>3</v>
      </c>
      <c r="G72" s="37">
        <v>3</v>
      </c>
      <c r="H72" s="37">
        <v>2</v>
      </c>
      <c r="I72" s="37">
        <v>1</v>
      </c>
      <c r="J72" s="37">
        <v>5</v>
      </c>
      <c r="K72" s="37">
        <v>0</v>
      </c>
      <c r="L72" s="37">
        <v>2</v>
      </c>
      <c r="M72" s="36">
        <f t="shared" si="0"/>
        <v>24</v>
      </c>
      <c r="N72" s="88"/>
    </row>
    <row r="73" spans="1:14">
      <c r="A73" s="72">
        <v>43</v>
      </c>
      <c r="B73" s="57" t="s">
        <v>497</v>
      </c>
      <c r="C73" s="111" t="s">
        <v>498</v>
      </c>
      <c r="D73" s="111" t="s">
        <v>176</v>
      </c>
      <c r="E73" s="37">
        <v>0</v>
      </c>
      <c r="F73" s="37">
        <v>1</v>
      </c>
      <c r="G73" s="37">
        <v>3</v>
      </c>
      <c r="H73" s="37">
        <v>1</v>
      </c>
      <c r="I73" s="37">
        <v>0</v>
      </c>
      <c r="J73" s="37">
        <v>0</v>
      </c>
      <c r="K73" s="37">
        <v>3</v>
      </c>
      <c r="L73" s="37">
        <v>1</v>
      </c>
      <c r="M73" s="36">
        <f t="shared" si="0"/>
        <v>9</v>
      </c>
      <c r="N73" s="88"/>
    </row>
    <row r="74" spans="1:14" ht="15.75">
      <c r="A74" s="72">
        <v>44</v>
      </c>
      <c r="B74" s="72" t="s">
        <v>499</v>
      </c>
      <c r="C74" s="112" t="s">
        <v>109</v>
      </c>
      <c r="D74" s="113" t="s">
        <v>83</v>
      </c>
      <c r="E74" s="37">
        <v>5</v>
      </c>
      <c r="F74" s="37">
        <v>4</v>
      </c>
      <c r="G74" s="37">
        <v>2</v>
      </c>
      <c r="H74" s="37">
        <v>1</v>
      </c>
      <c r="I74" s="37">
        <v>1</v>
      </c>
      <c r="J74" s="37">
        <v>0</v>
      </c>
      <c r="K74" s="37">
        <v>0</v>
      </c>
      <c r="L74" s="37">
        <v>2</v>
      </c>
      <c r="M74" s="36">
        <f t="shared" si="0"/>
        <v>15</v>
      </c>
    </row>
    <row r="75" spans="1:14" ht="15.75">
      <c r="B75" s="114"/>
      <c r="D75" s="92"/>
    </row>
    <row r="76" spans="1:14" ht="15.75">
      <c r="D76" s="93"/>
    </row>
    <row r="77" spans="1:14">
      <c r="A77" s="94"/>
      <c r="B77" s="94"/>
      <c r="C77" s="94"/>
      <c r="D77" s="95"/>
      <c r="E77" s="90"/>
      <c r="F77" s="90"/>
      <c r="G77" s="90"/>
      <c r="H77" s="90"/>
      <c r="I77" s="90"/>
      <c r="J77" s="90"/>
      <c r="K77" s="90"/>
      <c r="L77" s="90"/>
      <c r="M77" s="94"/>
      <c r="N77" s="88"/>
    </row>
    <row r="78" spans="1:14">
      <c r="A78" s="94"/>
      <c r="B78" s="94"/>
      <c r="C78" s="96"/>
      <c r="D78" s="96"/>
      <c r="E78" s="90"/>
      <c r="F78" s="90"/>
      <c r="G78" s="90"/>
      <c r="H78" s="90"/>
      <c r="I78" s="90"/>
      <c r="J78" s="90"/>
      <c r="K78" s="90"/>
      <c r="L78" s="90"/>
      <c r="M78" s="94"/>
      <c r="N78" s="88"/>
    </row>
    <row r="79" spans="1:14">
      <c r="A79" s="94"/>
      <c r="B79" s="94"/>
      <c r="C79" s="94"/>
      <c r="D79" s="95"/>
      <c r="E79" s="90"/>
      <c r="F79" s="90"/>
      <c r="G79" s="90"/>
      <c r="H79" s="90"/>
      <c r="I79" s="90"/>
      <c r="J79" s="90"/>
      <c r="K79" s="90"/>
      <c r="L79" s="90"/>
      <c r="M79" s="94"/>
      <c r="N79" s="88"/>
    </row>
    <row r="80" spans="1:14">
      <c r="A80" s="94"/>
      <c r="B80" s="94"/>
      <c r="C80" s="97"/>
      <c r="D80" s="97"/>
      <c r="E80" s="90"/>
      <c r="F80" s="90"/>
      <c r="G80" s="90"/>
      <c r="H80" s="90"/>
      <c r="I80" s="90"/>
      <c r="J80" s="90"/>
      <c r="K80" s="90"/>
      <c r="L80" s="90"/>
      <c r="M80" s="94"/>
      <c r="N80" s="88"/>
    </row>
    <row r="81" spans="1:14">
      <c r="A81" s="94"/>
      <c r="B81" s="94"/>
      <c r="C81" s="95"/>
      <c r="D81" s="95"/>
      <c r="E81" s="90"/>
      <c r="F81" s="90"/>
      <c r="G81" s="90"/>
      <c r="H81" s="90"/>
      <c r="I81" s="90"/>
      <c r="J81" s="90"/>
      <c r="K81" s="90"/>
      <c r="L81" s="90"/>
      <c r="M81" s="94"/>
      <c r="N81" s="88"/>
    </row>
    <row r="82" spans="1:14">
      <c r="A82" s="94"/>
      <c r="B82" s="94"/>
      <c r="C82" s="94"/>
      <c r="D82" s="95"/>
      <c r="E82" s="90"/>
      <c r="F82" s="90"/>
      <c r="G82" s="90"/>
      <c r="H82" s="90"/>
      <c r="I82" s="90"/>
      <c r="J82" s="90"/>
      <c r="K82" s="90"/>
      <c r="L82" s="90"/>
      <c r="M82" s="94"/>
      <c r="N82" s="88"/>
    </row>
    <row r="83" spans="1:14">
      <c r="A83" s="94"/>
      <c r="B83" s="94"/>
      <c r="C83" s="94"/>
      <c r="D83" s="94"/>
      <c r="E83" s="90"/>
      <c r="F83" s="90"/>
      <c r="G83" s="90"/>
      <c r="H83" s="90"/>
      <c r="I83" s="90"/>
      <c r="J83" s="90"/>
      <c r="K83" s="90"/>
      <c r="L83" s="90"/>
      <c r="M83" s="94"/>
      <c r="N83" s="88"/>
    </row>
    <row r="84" spans="1:14">
      <c r="A84" s="94"/>
      <c r="B84" s="94"/>
      <c r="C84" s="94"/>
      <c r="D84" s="95"/>
      <c r="E84" s="90"/>
      <c r="F84" s="90"/>
      <c r="G84" s="90"/>
      <c r="H84" s="90"/>
      <c r="I84" s="90"/>
      <c r="J84" s="90"/>
      <c r="K84" s="90"/>
      <c r="L84" s="90"/>
      <c r="M84" s="94"/>
      <c r="N84" s="88"/>
    </row>
    <row r="85" spans="1:14">
      <c r="A85" s="94"/>
      <c r="B85" s="94"/>
      <c r="C85" s="94"/>
      <c r="D85" s="95"/>
      <c r="E85" s="90"/>
      <c r="F85" s="90"/>
      <c r="G85" s="90"/>
      <c r="H85" s="90"/>
      <c r="I85" s="90"/>
      <c r="J85" s="90"/>
      <c r="K85" s="90"/>
      <c r="L85" s="90"/>
      <c r="M85" s="94"/>
      <c r="N85" s="88"/>
    </row>
    <row r="86" spans="1:14">
      <c r="A86" s="94"/>
      <c r="B86" s="94"/>
      <c r="C86" s="94"/>
      <c r="D86" s="94"/>
      <c r="E86" s="90"/>
      <c r="F86" s="90"/>
      <c r="G86" s="90"/>
      <c r="H86" s="90"/>
      <c r="I86" s="90"/>
      <c r="J86" s="90"/>
      <c r="K86" s="90"/>
      <c r="L86" s="90"/>
      <c r="M86" s="94"/>
      <c r="N86" s="88"/>
    </row>
    <row r="87" spans="1:14">
      <c r="A87" s="94"/>
      <c r="B87" s="94"/>
      <c r="C87" s="94"/>
      <c r="D87" s="95"/>
      <c r="E87" s="90"/>
      <c r="F87" s="90"/>
      <c r="G87" s="90"/>
      <c r="H87" s="90"/>
      <c r="I87" s="90"/>
      <c r="J87" s="90"/>
      <c r="K87" s="90"/>
      <c r="L87" s="90"/>
      <c r="M87" s="94"/>
      <c r="N87" s="88"/>
    </row>
    <row r="88" spans="1:14">
      <c r="A88" s="94"/>
      <c r="B88" s="94"/>
      <c r="C88" s="97"/>
      <c r="D88" s="97"/>
      <c r="E88" s="90"/>
      <c r="F88" s="90"/>
      <c r="G88" s="90"/>
      <c r="H88" s="90"/>
      <c r="I88" s="90"/>
      <c r="J88" s="90"/>
      <c r="K88" s="90"/>
      <c r="L88" s="90"/>
      <c r="M88" s="94"/>
      <c r="N88" s="88"/>
    </row>
    <row r="89" spans="1:14">
      <c r="A89" s="94"/>
      <c r="B89" s="94"/>
      <c r="C89" s="94"/>
      <c r="D89" s="94"/>
      <c r="E89" s="90"/>
      <c r="F89" s="90"/>
      <c r="G89" s="90"/>
      <c r="H89" s="90"/>
      <c r="I89" s="90"/>
      <c r="J89" s="90"/>
      <c r="K89" s="90"/>
      <c r="L89" s="90"/>
      <c r="M89" s="94"/>
      <c r="N89" s="88"/>
    </row>
    <row r="90" spans="1:14">
      <c r="A90" s="94"/>
      <c r="B90" s="94"/>
      <c r="C90" s="94"/>
      <c r="D90" s="95"/>
      <c r="E90" s="90"/>
      <c r="F90" s="90"/>
      <c r="G90" s="90"/>
      <c r="H90" s="90"/>
      <c r="I90" s="90"/>
      <c r="J90" s="90"/>
      <c r="K90" s="90"/>
      <c r="L90" s="90"/>
      <c r="M90" s="94"/>
      <c r="N90" s="88"/>
    </row>
    <row r="91" spans="1:14">
      <c r="A91" s="94"/>
      <c r="B91" s="94"/>
      <c r="C91" s="101"/>
      <c r="D91" s="101"/>
      <c r="E91" s="90"/>
      <c r="F91" s="90"/>
      <c r="G91" s="90"/>
      <c r="H91" s="90"/>
      <c r="I91" s="90"/>
      <c r="J91" s="90"/>
      <c r="K91" s="90"/>
      <c r="L91" s="90"/>
      <c r="M91" s="94"/>
      <c r="N91" s="88"/>
    </row>
    <row r="92" spans="1:14">
      <c r="A92" s="94"/>
      <c r="B92" s="94"/>
      <c r="C92" s="94"/>
      <c r="D92" s="94"/>
    </row>
    <row r="93" spans="1:14">
      <c r="A93" s="94"/>
      <c r="B93" s="94"/>
      <c r="C93" s="115"/>
      <c r="D93" s="116"/>
    </row>
    <row r="94" spans="1:14">
      <c r="A94" s="94"/>
      <c r="B94" s="94"/>
      <c r="C94" s="97"/>
      <c r="D94" s="97"/>
    </row>
    <row r="95" spans="1:14">
      <c r="A95" s="94"/>
      <c r="B95" s="94"/>
      <c r="C95" s="94"/>
      <c r="D95" s="94"/>
    </row>
    <row r="96" spans="1:14">
      <c r="A96" s="94"/>
      <c r="B96" s="94"/>
      <c r="C96" s="96"/>
      <c r="D96" s="95"/>
    </row>
    <row r="97" spans="1:4">
      <c r="A97" s="94"/>
      <c r="B97" s="94"/>
      <c r="C97" s="97"/>
      <c r="D97" s="97"/>
    </row>
    <row r="98" spans="1:4">
      <c r="A98" s="94"/>
      <c r="B98" s="94"/>
      <c r="C98" s="94"/>
      <c r="D98" s="94"/>
    </row>
    <row r="99" spans="1:4">
      <c r="A99" s="94"/>
      <c r="B99" s="94"/>
      <c r="C99" s="97"/>
      <c r="D99" s="97"/>
    </row>
    <row r="100" spans="1:4">
      <c r="A100" s="94"/>
      <c r="B100" s="94"/>
      <c r="C100" s="96"/>
      <c r="D100" s="95"/>
    </row>
    <row r="101" spans="1:4">
      <c r="A101" s="94"/>
      <c r="B101" s="94"/>
      <c r="C101" s="96"/>
      <c r="D101" s="95"/>
    </row>
    <row r="102" spans="1:4">
      <c r="A102" s="94"/>
      <c r="B102" s="94"/>
      <c r="C102" s="94"/>
      <c r="D102" s="94"/>
    </row>
    <row r="103" spans="1:4">
      <c r="A103" s="94"/>
      <c r="B103" s="94"/>
      <c r="C103" s="94"/>
      <c r="D103" s="95"/>
    </row>
    <row r="104" spans="1:4">
      <c r="A104" s="94"/>
      <c r="B104" s="94"/>
      <c r="C104" s="94"/>
      <c r="D104" s="95"/>
    </row>
    <row r="105" spans="1:4">
      <c r="A105" s="94"/>
      <c r="B105" s="94"/>
      <c r="C105" s="101"/>
      <c r="D105" s="101"/>
    </row>
    <row r="106" spans="1:4">
      <c r="A106" s="94"/>
      <c r="B106" s="94"/>
      <c r="C106" s="97"/>
      <c r="D106" s="97"/>
    </row>
    <row r="107" spans="1:4">
      <c r="A107" s="94"/>
      <c r="B107" s="94"/>
      <c r="C107" s="94"/>
      <c r="D107" s="94"/>
    </row>
    <row r="108" spans="1:4">
      <c r="A108" s="94"/>
      <c r="B108" s="94"/>
      <c r="C108" s="117"/>
      <c r="D108" s="118"/>
    </row>
    <row r="109" spans="1:4">
      <c r="A109" s="94"/>
      <c r="B109" s="94"/>
      <c r="C109" s="96"/>
      <c r="D109" s="95"/>
    </row>
    <row r="110" spans="1:4">
      <c r="A110" s="94"/>
      <c r="B110" s="94"/>
      <c r="C110" s="94"/>
      <c r="D110" s="95"/>
    </row>
    <row r="111" spans="1:4">
      <c r="A111" s="94"/>
      <c r="B111" s="94"/>
      <c r="C111" s="116"/>
      <c r="D111" s="119"/>
    </row>
    <row r="112" spans="1:4">
      <c r="A112" s="94"/>
      <c r="B112" s="94"/>
      <c r="C112" s="94"/>
      <c r="D112" s="94"/>
    </row>
    <row r="113" spans="1:4">
      <c r="A113" s="94"/>
      <c r="B113" s="94"/>
      <c r="C113" s="101"/>
      <c r="D113" s="101"/>
    </row>
    <row r="114" spans="1:4">
      <c r="A114" s="94"/>
      <c r="B114" s="94"/>
      <c r="C114" s="94"/>
      <c r="D114" s="95"/>
    </row>
    <row r="115" spans="1:4">
      <c r="A115" s="94"/>
      <c r="B115" s="94"/>
      <c r="C115" s="94"/>
      <c r="D115" s="95"/>
    </row>
    <row r="116" spans="1:4">
      <c r="A116" s="94"/>
      <c r="B116" s="94"/>
      <c r="C116" s="117"/>
      <c r="D116" s="120"/>
    </row>
    <row r="117" spans="1:4">
      <c r="A117" s="94"/>
      <c r="B117" s="94"/>
      <c r="C117" s="97"/>
      <c r="D117" s="97"/>
    </row>
    <row r="118" spans="1:4">
      <c r="A118" s="94"/>
      <c r="B118" s="94"/>
      <c r="C118" s="94"/>
      <c r="D118" s="95"/>
    </row>
    <row r="119" spans="1:4">
      <c r="A119" s="94"/>
      <c r="B119" s="94"/>
      <c r="C119" s="94"/>
      <c r="D119" s="94"/>
    </row>
    <row r="120" spans="1:4">
      <c r="A120" s="94"/>
      <c r="B120" s="94"/>
      <c r="C120" s="94"/>
      <c r="D120" s="95"/>
    </row>
    <row r="121" spans="1:4">
      <c r="A121" s="94"/>
      <c r="B121" s="94"/>
      <c r="C121" s="94"/>
      <c r="D121" s="95"/>
    </row>
    <row r="122" spans="1:4">
      <c r="A122" s="94"/>
      <c r="B122" s="94"/>
      <c r="C122" s="94"/>
      <c r="D122" s="94"/>
    </row>
    <row r="123" spans="1:4">
      <c r="A123" s="94"/>
      <c r="B123" s="94"/>
      <c r="C123" s="94"/>
      <c r="D123" s="94"/>
    </row>
    <row r="124" spans="1:4">
      <c r="A124" s="94"/>
      <c r="B124" s="94"/>
      <c r="C124" s="97"/>
      <c r="D124" s="97"/>
    </row>
    <row r="125" spans="1:4">
      <c r="A125" s="94"/>
      <c r="B125" s="94"/>
      <c r="C125" s="96"/>
      <c r="D125" s="95"/>
    </row>
    <row r="126" spans="1:4">
      <c r="A126" s="94"/>
      <c r="B126" s="94"/>
      <c r="C126" s="94"/>
      <c r="D126" s="95"/>
    </row>
    <row r="127" spans="1:4">
      <c r="A127" s="94"/>
      <c r="B127" s="94"/>
      <c r="C127" s="97"/>
      <c r="D127" s="97"/>
    </row>
    <row r="128" spans="1:4">
      <c r="A128" s="94"/>
      <c r="B128" s="94"/>
      <c r="C128" s="97"/>
      <c r="D128" s="97"/>
    </row>
    <row r="129" spans="1:4">
      <c r="A129" s="94"/>
      <c r="B129" s="94"/>
      <c r="C129" s="94"/>
      <c r="D129" s="95"/>
    </row>
    <row r="130" spans="1:4">
      <c r="A130" s="94"/>
      <c r="B130" s="94"/>
      <c r="C130" s="96"/>
      <c r="D130" s="95"/>
    </row>
    <row r="131" spans="1:4">
      <c r="A131" s="94"/>
      <c r="B131" s="94"/>
      <c r="C131" s="94"/>
      <c r="D131" s="94"/>
    </row>
    <row r="132" spans="1:4">
      <c r="A132" s="94"/>
      <c r="B132" s="94"/>
      <c r="C132" s="94"/>
      <c r="D132" s="95"/>
    </row>
    <row r="133" spans="1:4">
      <c r="A133" s="94"/>
      <c r="B133" s="94"/>
      <c r="C133" s="94"/>
      <c r="D133" s="95"/>
    </row>
    <row r="134" spans="1:4">
      <c r="A134" s="94"/>
      <c r="B134" s="94"/>
      <c r="C134" s="97"/>
      <c r="D134" s="97"/>
    </row>
    <row r="135" spans="1:4">
      <c r="A135" s="94"/>
      <c r="B135" s="94"/>
      <c r="C135" s="94"/>
      <c r="D135" s="95"/>
    </row>
    <row r="136" spans="1:4">
      <c r="A136" s="94"/>
      <c r="B136" s="94"/>
      <c r="C136" s="96"/>
      <c r="D136" s="95"/>
    </row>
    <row r="137" spans="1:4">
      <c r="A137" s="94"/>
      <c r="B137" s="94"/>
      <c r="C137" s="94"/>
      <c r="D137" s="95"/>
    </row>
    <row r="138" spans="1:4">
      <c r="A138" s="94"/>
      <c r="B138" s="94"/>
      <c r="C138" s="96"/>
      <c r="D138" s="95"/>
    </row>
    <row r="139" spans="1:4">
      <c r="A139" s="94"/>
      <c r="B139" s="94"/>
      <c r="C139" s="94"/>
      <c r="D139" s="95"/>
    </row>
  </sheetData>
  <autoFilter ref="A30:M91">
    <filterColumn colId="1"/>
    <filterColumn colId="6"/>
    <filterColumn colId="7"/>
    <filterColumn colId="8"/>
    <filterColumn colId="9"/>
    <filterColumn colId="10"/>
    <filterColumn colId="11"/>
    <sortState ref="A28:U131">
      <sortCondition descending="1" ref="M27:M131"/>
    </sortState>
  </autoFilter>
  <mergeCells count="20">
    <mergeCell ref="C27:R27"/>
    <mergeCell ref="C29:R29"/>
    <mergeCell ref="C19:D19"/>
    <mergeCell ref="C20:D20"/>
    <mergeCell ref="C21:D21"/>
    <mergeCell ref="C22:D22"/>
    <mergeCell ref="C23:D23"/>
    <mergeCell ref="C24:D24"/>
    <mergeCell ref="C18:D18"/>
    <mergeCell ref="C1:D1"/>
    <mergeCell ref="C2:D2"/>
    <mergeCell ref="C3:D3"/>
    <mergeCell ref="C4:D4"/>
    <mergeCell ref="C5:D5"/>
    <mergeCell ref="C6:D6"/>
    <mergeCell ref="C8:D8"/>
    <mergeCell ref="C14:D14"/>
    <mergeCell ref="C15:D15"/>
    <mergeCell ref="C16:D16"/>
    <mergeCell ref="C17:D17"/>
  </mergeCells>
  <dataValidations count="1">
    <dataValidation allowBlank="1" showErrorMessage="1" sqref="C139 C137">
      <formula1>0</formula1>
      <formula2>0</formula2>
    </dataValidation>
  </dataValidations>
  <pageMargins left="0.7" right="0.7" top="0.75" bottom="0.75" header="0.3" footer="0.3"/>
  <pageSetup paperSize="9" scale="6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2"/>
  <sheetViews>
    <sheetView topLeftCell="A25" zoomScale="90" zoomScaleNormal="90" workbookViewId="0">
      <selection activeCell="M70" sqref="M70"/>
    </sheetView>
  </sheetViews>
  <sheetFormatPr defaultColWidth="9.140625" defaultRowHeight="15"/>
  <cols>
    <col min="1" max="1" width="3.5703125" style="10" customWidth="1"/>
    <col min="2" max="2" width="14" style="10" customWidth="1"/>
    <col min="3" max="3" width="15.7109375" style="10" customWidth="1"/>
    <col min="4" max="4" width="11.28515625" style="10" customWidth="1"/>
    <col min="5" max="5" width="4" style="10" customWidth="1"/>
    <col min="6" max="12" width="4.42578125" style="10" customWidth="1"/>
    <col min="13" max="13" width="4.85546875" style="10" customWidth="1"/>
    <col min="14" max="16384" width="9.140625" style="10"/>
  </cols>
  <sheetData>
    <row r="1" spans="1:13">
      <c r="A1" s="3"/>
      <c r="B1" s="3"/>
      <c r="C1" s="126" t="s">
        <v>154</v>
      </c>
      <c r="D1" s="126"/>
      <c r="E1" s="50"/>
      <c r="F1" s="50"/>
      <c r="G1" s="50"/>
      <c r="H1" s="50"/>
      <c r="I1" s="50"/>
      <c r="J1" s="50"/>
      <c r="K1" s="50"/>
      <c r="L1" s="50"/>
      <c r="M1" s="19"/>
    </row>
    <row r="2" spans="1:13">
      <c r="A2" s="3"/>
      <c r="B2" s="3"/>
      <c r="C2" s="126" t="s">
        <v>391</v>
      </c>
      <c r="D2" s="126"/>
      <c r="E2" s="102"/>
      <c r="F2" s="102"/>
      <c r="G2" s="102"/>
      <c r="H2" s="102"/>
      <c r="I2" s="102"/>
      <c r="J2" s="102"/>
      <c r="K2" s="102"/>
      <c r="L2" s="102"/>
      <c r="M2" s="19"/>
    </row>
    <row r="3" spans="1:13">
      <c r="A3" s="3"/>
      <c r="B3" s="3"/>
      <c r="C3" s="135" t="s">
        <v>500</v>
      </c>
      <c r="D3" s="135"/>
      <c r="E3" s="103"/>
      <c r="F3" s="103"/>
      <c r="G3" s="103"/>
      <c r="H3" s="103"/>
      <c r="I3" s="103"/>
      <c r="J3" s="103"/>
      <c r="K3" s="103"/>
      <c r="L3" s="103"/>
      <c r="M3" s="19"/>
    </row>
    <row r="4" spans="1:13">
      <c r="A4" s="3"/>
      <c r="B4" s="3"/>
      <c r="C4" s="126" t="s">
        <v>501</v>
      </c>
      <c r="D4" s="126"/>
      <c r="E4" s="32"/>
      <c r="F4" s="32"/>
      <c r="G4" s="32"/>
      <c r="H4" s="32"/>
      <c r="I4" s="32"/>
      <c r="J4" s="32"/>
      <c r="K4" s="32"/>
      <c r="L4" s="32"/>
      <c r="M4" s="19"/>
    </row>
    <row r="5" spans="1:13">
      <c r="A5" s="3"/>
      <c r="B5" s="3"/>
      <c r="C5" s="126" t="s">
        <v>502</v>
      </c>
      <c r="D5" s="126"/>
      <c r="E5" s="32"/>
      <c r="F5" s="32"/>
      <c r="G5" s="32"/>
      <c r="H5" s="32"/>
      <c r="I5" s="32"/>
      <c r="J5" s="32"/>
      <c r="K5" s="32"/>
      <c r="L5" s="32"/>
      <c r="M5" s="19"/>
    </row>
    <row r="6" spans="1:13">
      <c r="A6" s="3"/>
      <c r="B6" s="3"/>
      <c r="C6" s="126" t="s">
        <v>503</v>
      </c>
      <c r="D6" s="126"/>
      <c r="E6" s="32"/>
      <c r="F6" s="32"/>
      <c r="G6" s="32"/>
      <c r="H6" s="32"/>
      <c r="I6" s="32"/>
      <c r="J6" s="32"/>
      <c r="K6" s="32"/>
      <c r="L6" s="32"/>
      <c r="M6" s="19"/>
    </row>
    <row r="7" spans="1:13" ht="28.5" customHeight="1">
      <c r="A7" s="3"/>
      <c r="B7" s="3"/>
      <c r="C7" s="50" t="s">
        <v>19</v>
      </c>
      <c r="D7" s="104" t="s">
        <v>18</v>
      </c>
      <c r="E7" s="32"/>
      <c r="F7" s="32"/>
      <c r="G7" s="32"/>
      <c r="H7" s="32"/>
      <c r="I7" s="32"/>
      <c r="J7" s="32"/>
      <c r="K7" s="32"/>
      <c r="L7" s="32"/>
      <c r="M7" s="19"/>
    </row>
    <row r="8" spans="1:13">
      <c r="A8" s="3"/>
      <c r="B8" s="3"/>
      <c r="C8" s="126" t="s">
        <v>396</v>
      </c>
      <c r="D8" s="126"/>
      <c r="E8" s="28"/>
      <c r="F8" s="28"/>
      <c r="G8" s="28"/>
      <c r="H8" s="28"/>
      <c r="I8" s="28"/>
      <c r="J8" s="28"/>
      <c r="K8" s="28"/>
      <c r="L8" s="28"/>
      <c r="M8" s="19"/>
    </row>
    <row r="9" spans="1:13" ht="28.5">
      <c r="A9" s="3"/>
      <c r="B9" s="3"/>
      <c r="C9" s="50" t="s">
        <v>16</v>
      </c>
      <c r="D9" s="50"/>
      <c r="E9" s="20"/>
      <c r="F9" s="20"/>
      <c r="G9" s="20"/>
      <c r="H9" s="20"/>
      <c r="I9" s="20"/>
      <c r="J9" s="20"/>
      <c r="K9" s="20"/>
      <c r="L9" s="20"/>
      <c r="M9" s="19"/>
    </row>
    <row r="10" spans="1:13">
      <c r="A10" s="3"/>
      <c r="B10" s="3"/>
      <c r="C10" s="24" t="s">
        <v>15</v>
      </c>
      <c r="D10" s="26" t="s">
        <v>14</v>
      </c>
      <c r="E10" s="20"/>
      <c r="F10" s="20"/>
      <c r="G10" s="20"/>
      <c r="H10" s="20"/>
      <c r="I10" s="20"/>
      <c r="J10" s="20"/>
      <c r="K10" s="20"/>
      <c r="L10" s="20"/>
      <c r="M10" s="19"/>
    </row>
    <row r="11" spans="1:13">
      <c r="A11" s="3"/>
      <c r="B11" s="3"/>
      <c r="C11" s="25" t="s">
        <v>13</v>
      </c>
      <c r="D11" s="25"/>
      <c r="E11" s="20"/>
      <c r="F11" s="20"/>
      <c r="G11" s="20"/>
      <c r="H11" s="20"/>
      <c r="I11" s="20"/>
      <c r="J11" s="20"/>
      <c r="K11" s="20"/>
      <c r="L11" s="20"/>
      <c r="M11" s="19"/>
    </row>
    <row r="12" spans="1:13">
      <c r="A12" s="3"/>
      <c r="B12" s="3"/>
      <c r="C12" s="24" t="s">
        <v>12</v>
      </c>
      <c r="D12" s="52" t="s">
        <v>11</v>
      </c>
      <c r="E12" s="20"/>
      <c r="F12" s="20"/>
      <c r="G12" s="20"/>
      <c r="H12" s="20"/>
      <c r="I12" s="20"/>
      <c r="J12" s="20"/>
      <c r="K12" s="20"/>
      <c r="L12" s="20"/>
      <c r="M12" s="19"/>
    </row>
    <row r="13" spans="1:13">
      <c r="A13" s="3"/>
      <c r="B13" s="3"/>
      <c r="C13" s="21" t="s">
        <v>397</v>
      </c>
      <c r="D13" s="21"/>
      <c r="E13" s="20"/>
      <c r="F13" s="20"/>
      <c r="G13" s="20"/>
      <c r="H13" s="20"/>
      <c r="I13" s="20"/>
      <c r="J13" s="20"/>
      <c r="K13" s="20"/>
      <c r="L13" s="20"/>
      <c r="M13" s="19"/>
    </row>
    <row r="14" spans="1:13" ht="15.75">
      <c r="A14" s="3"/>
      <c r="B14" s="3"/>
      <c r="C14" s="129" t="s">
        <v>504</v>
      </c>
      <c r="D14" s="129"/>
      <c r="E14" s="20"/>
      <c r="F14" s="20"/>
      <c r="G14" s="20"/>
      <c r="H14" s="20"/>
      <c r="I14" s="20"/>
      <c r="J14" s="20"/>
      <c r="K14" s="20"/>
      <c r="L14" s="20"/>
      <c r="M14" s="19"/>
    </row>
    <row r="15" spans="1:13" ht="15.75">
      <c r="A15" s="3"/>
      <c r="B15" s="3"/>
      <c r="C15" s="129" t="s">
        <v>505</v>
      </c>
      <c r="D15" s="129"/>
      <c r="E15" s="20"/>
      <c r="F15" s="20"/>
      <c r="G15" s="20"/>
      <c r="H15" s="20"/>
      <c r="I15" s="20"/>
      <c r="J15" s="20"/>
      <c r="K15" s="20"/>
      <c r="L15" s="20"/>
      <c r="M15" s="19"/>
    </row>
    <row r="16" spans="1:13" ht="15.75">
      <c r="A16" s="3"/>
      <c r="B16" s="3"/>
      <c r="C16" s="129" t="s">
        <v>506</v>
      </c>
      <c r="D16" s="129"/>
      <c r="E16" s="20"/>
      <c r="F16" s="20"/>
      <c r="G16" s="20"/>
      <c r="H16" s="20"/>
      <c r="I16" s="20"/>
      <c r="J16" s="20"/>
      <c r="K16" s="20"/>
      <c r="L16" s="20"/>
      <c r="M16" s="19"/>
    </row>
    <row r="17" spans="1:19" ht="15.75">
      <c r="A17" s="3"/>
      <c r="B17" s="3"/>
      <c r="C17" s="129" t="s">
        <v>507</v>
      </c>
      <c r="D17" s="129"/>
      <c r="E17" s="20"/>
      <c r="F17" s="20"/>
      <c r="G17" s="20"/>
      <c r="H17" s="20"/>
      <c r="I17" s="20"/>
      <c r="J17" s="20"/>
      <c r="K17" s="20"/>
      <c r="L17" s="20"/>
      <c r="M17" s="19"/>
    </row>
    <row r="18" spans="1:19" ht="15.75">
      <c r="A18" s="3"/>
      <c r="B18" s="3"/>
      <c r="C18" s="129" t="s">
        <v>508</v>
      </c>
      <c r="D18" s="129"/>
      <c r="E18" s="20"/>
      <c r="F18" s="20"/>
      <c r="G18" s="20"/>
      <c r="H18" s="20"/>
      <c r="I18" s="20"/>
      <c r="J18" s="20"/>
      <c r="K18" s="20"/>
      <c r="L18" s="20"/>
      <c r="M18" s="19"/>
    </row>
    <row r="19" spans="1:19" ht="15.75">
      <c r="A19" s="3"/>
      <c r="B19" s="3"/>
      <c r="C19" s="129" t="s">
        <v>509</v>
      </c>
      <c r="D19" s="129"/>
      <c r="E19" s="20"/>
      <c r="F19" s="20"/>
      <c r="G19" s="20"/>
      <c r="H19" s="20"/>
      <c r="I19" s="20"/>
      <c r="J19" s="20"/>
      <c r="K19" s="20"/>
      <c r="L19" s="20"/>
      <c r="M19" s="19"/>
    </row>
    <row r="20" spans="1:19" ht="15.75">
      <c r="A20" s="3"/>
      <c r="B20" s="3"/>
      <c r="C20" s="129" t="s">
        <v>510</v>
      </c>
      <c r="D20" s="129"/>
      <c r="E20" s="20"/>
      <c r="F20" s="20"/>
      <c r="G20" s="20"/>
      <c r="H20" s="20"/>
      <c r="I20" s="20"/>
      <c r="J20" s="20"/>
      <c r="K20" s="20"/>
      <c r="L20" s="20"/>
      <c r="M20" s="19"/>
    </row>
    <row r="21" spans="1:19" ht="15.75">
      <c r="A21" s="3"/>
      <c r="B21" s="3"/>
      <c r="C21" s="129" t="s">
        <v>511</v>
      </c>
      <c r="D21" s="129"/>
      <c r="E21" s="20"/>
      <c r="F21" s="20"/>
      <c r="G21" s="20"/>
      <c r="H21" s="20"/>
      <c r="I21" s="20"/>
      <c r="J21" s="20"/>
      <c r="K21" s="20"/>
      <c r="L21" s="20"/>
      <c r="M21" s="19"/>
    </row>
    <row r="22" spans="1:19" ht="15.75">
      <c r="A22" s="3"/>
      <c r="B22" s="3"/>
      <c r="C22" s="22"/>
      <c r="D22" s="21"/>
      <c r="E22" s="20"/>
      <c r="F22" s="20"/>
      <c r="G22" s="20"/>
      <c r="H22" s="20"/>
      <c r="I22" s="20"/>
      <c r="J22" s="20"/>
      <c r="K22" s="20"/>
      <c r="L22" s="20"/>
      <c r="M22" s="19"/>
    </row>
    <row r="23" spans="1:19">
      <c r="A23" s="3"/>
      <c r="B23" s="3"/>
      <c r="C23" s="21"/>
      <c r="D23" s="21"/>
      <c r="E23" s="20"/>
      <c r="F23" s="20"/>
      <c r="G23" s="20"/>
      <c r="H23" s="20"/>
      <c r="I23" s="20"/>
      <c r="J23" s="20"/>
      <c r="K23" s="20"/>
      <c r="L23" s="20"/>
      <c r="M23" s="19"/>
    </row>
    <row r="24" spans="1:19">
      <c r="A24" s="3"/>
      <c r="B24" s="3"/>
      <c r="C24" s="105" t="s">
        <v>9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9"/>
    </row>
    <row r="25" spans="1:19">
      <c r="A25" s="3"/>
      <c r="B25" s="3"/>
      <c r="C25" s="136" t="s">
        <v>512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>
      <c r="A26" s="3"/>
      <c r="B26" s="3"/>
      <c r="C26" s="106" t="s">
        <v>7</v>
      </c>
      <c r="D26" s="106"/>
      <c r="E26" s="19"/>
    </row>
    <row r="27" spans="1:19">
      <c r="A27" s="3"/>
      <c r="B27" s="3"/>
      <c r="C27" s="137" t="s">
        <v>513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</row>
    <row r="28" spans="1:19" ht="54.75" customHeight="1">
      <c r="A28" s="107" t="s">
        <v>5</v>
      </c>
      <c r="B28" s="107" t="s">
        <v>4</v>
      </c>
      <c r="C28" s="107" t="s">
        <v>3</v>
      </c>
      <c r="D28" s="107" t="s">
        <v>2</v>
      </c>
      <c r="E28" s="108">
        <v>1</v>
      </c>
      <c r="F28" s="108">
        <v>2</v>
      </c>
      <c r="G28" s="108">
        <v>3</v>
      </c>
      <c r="H28" s="108">
        <v>4</v>
      </c>
      <c r="I28" s="108">
        <v>5</v>
      </c>
      <c r="J28" s="108">
        <v>6</v>
      </c>
      <c r="K28" s="108">
        <v>7</v>
      </c>
      <c r="L28" s="108">
        <v>8</v>
      </c>
      <c r="M28" s="107" t="s">
        <v>0</v>
      </c>
    </row>
    <row r="29" spans="1:19">
      <c r="A29" s="72">
        <v>1</v>
      </c>
      <c r="B29" s="72" t="s">
        <v>514</v>
      </c>
      <c r="C29" s="72" t="s">
        <v>515</v>
      </c>
      <c r="D29" s="80" t="s">
        <v>336</v>
      </c>
      <c r="E29" s="83">
        <v>6</v>
      </c>
      <c r="F29" s="83">
        <v>2</v>
      </c>
      <c r="G29" s="83">
        <v>3</v>
      </c>
      <c r="H29" s="83">
        <v>2</v>
      </c>
      <c r="I29" s="83">
        <v>0</v>
      </c>
      <c r="J29" s="83">
        <v>0</v>
      </c>
      <c r="K29" s="83">
        <v>2</v>
      </c>
      <c r="L29" s="83">
        <v>2</v>
      </c>
      <c r="M29" s="121">
        <f t="shared" ref="M29:M70" si="0">SUM(E29:L29)</f>
        <v>17</v>
      </c>
      <c r="N29" s="122"/>
      <c r="O29" s="88"/>
    </row>
    <row r="30" spans="1:19">
      <c r="A30" s="72">
        <v>2</v>
      </c>
      <c r="B30" s="72" t="s">
        <v>516</v>
      </c>
      <c r="C30" s="72" t="s">
        <v>517</v>
      </c>
      <c r="D30" s="80" t="s">
        <v>215</v>
      </c>
      <c r="E30" s="83">
        <v>4.5</v>
      </c>
      <c r="F30" s="83">
        <v>0</v>
      </c>
      <c r="G30" s="83">
        <v>1</v>
      </c>
      <c r="H30" s="83">
        <v>1</v>
      </c>
      <c r="I30" s="83">
        <v>0</v>
      </c>
      <c r="J30" s="83">
        <v>0</v>
      </c>
      <c r="K30" s="83">
        <v>0</v>
      </c>
      <c r="L30" s="83">
        <v>3</v>
      </c>
      <c r="M30" s="121">
        <f t="shared" si="0"/>
        <v>9.5</v>
      </c>
    </row>
    <row r="31" spans="1:19">
      <c r="A31" s="72">
        <v>3</v>
      </c>
      <c r="B31" s="72" t="s">
        <v>518</v>
      </c>
      <c r="C31" s="11" t="s">
        <v>519</v>
      </c>
      <c r="D31" s="11" t="s">
        <v>98</v>
      </c>
      <c r="E31" s="83">
        <v>4</v>
      </c>
      <c r="F31" s="83">
        <v>2</v>
      </c>
      <c r="G31" s="83">
        <v>1</v>
      </c>
      <c r="H31" s="83">
        <v>1</v>
      </c>
      <c r="I31" s="83">
        <v>0</v>
      </c>
      <c r="J31" s="83">
        <v>0</v>
      </c>
      <c r="K31" s="83">
        <v>2</v>
      </c>
      <c r="L31" s="83">
        <v>2</v>
      </c>
      <c r="M31" s="121">
        <f t="shared" si="0"/>
        <v>12</v>
      </c>
    </row>
    <row r="32" spans="1:19">
      <c r="A32" s="72">
        <v>4</v>
      </c>
      <c r="B32" s="72" t="s">
        <v>520</v>
      </c>
      <c r="C32" s="11" t="s">
        <v>203</v>
      </c>
      <c r="D32" s="11" t="s">
        <v>136</v>
      </c>
      <c r="E32" s="123">
        <v>3.5</v>
      </c>
      <c r="F32" s="123">
        <v>0</v>
      </c>
      <c r="G32" s="123">
        <v>0</v>
      </c>
      <c r="H32" s="123">
        <v>1</v>
      </c>
      <c r="I32" s="123">
        <v>0</v>
      </c>
      <c r="J32" s="123">
        <v>0</v>
      </c>
      <c r="K32" s="123">
        <v>2</v>
      </c>
      <c r="L32" s="123">
        <v>2</v>
      </c>
      <c r="M32" s="121">
        <f t="shared" si="0"/>
        <v>8.5</v>
      </c>
    </row>
    <row r="33" spans="1:13">
      <c r="A33" s="72">
        <v>5</v>
      </c>
      <c r="B33" s="72" t="s">
        <v>521</v>
      </c>
      <c r="C33" s="11" t="s">
        <v>522</v>
      </c>
      <c r="D33" s="11" t="s">
        <v>136</v>
      </c>
      <c r="E33" s="89">
        <v>7</v>
      </c>
      <c r="F33" s="89">
        <v>1</v>
      </c>
      <c r="G33" s="89">
        <v>2</v>
      </c>
      <c r="H33" s="89">
        <v>1</v>
      </c>
      <c r="I33" s="89">
        <v>0</v>
      </c>
      <c r="J33" s="89">
        <v>0</v>
      </c>
      <c r="K33" s="89">
        <v>2</v>
      </c>
      <c r="L33" s="89">
        <v>2.5</v>
      </c>
      <c r="M33" s="121">
        <f t="shared" si="0"/>
        <v>15.5</v>
      </c>
    </row>
    <row r="34" spans="1:13">
      <c r="A34" s="72">
        <v>6</v>
      </c>
      <c r="B34" s="72" t="s">
        <v>523</v>
      </c>
      <c r="C34" s="72" t="s">
        <v>524</v>
      </c>
      <c r="D34" s="80" t="s">
        <v>130</v>
      </c>
      <c r="E34" s="83">
        <v>3</v>
      </c>
      <c r="F34" s="83">
        <v>4</v>
      </c>
      <c r="G34" s="83">
        <v>3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121">
        <f t="shared" si="0"/>
        <v>10</v>
      </c>
    </row>
    <row r="35" spans="1:13">
      <c r="A35" s="72">
        <v>7</v>
      </c>
      <c r="B35" s="72" t="s">
        <v>525</v>
      </c>
      <c r="C35" s="72" t="s">
        <v>526</v>
      </c>
      <c r="D35" s="80" t="s">
        <v>247</v>
      </c>
      <c r="E35" s="83">
        <v>4.5</v>
      </c>
      <c r="F35" s="83">
        <v>0</v>
      </c>
      <c r="G35" s="83">
        <v>5</v>
      </c>
      <c r="H35" s="83">
        <v>1</v>
      </c>
      <c r="I35" s="83">
        <v>0</v>
      </c>
      <c r="J35" s="83">
        <v>0</v>
      </c>
      <c r="K35" s="83">
        <v>2</v>
      </c>
      <c r="L35" s="83">
        <v>3</v>
      </c>
      <c r="M35" s="121">
        <f t="shared" si="0"/>
        <v>15.5</v>
      </c>
    </row>
    <row r="36" spans="1:13">
      <c r="A36" s="72">
        <v>8</v>
      </c>
      <c r="B36" s="72" t="s">
        <v>527</v>
      </c>
      <c r="C36" s="6" t="s">
        <v>528</v>
      </c>
      <c r="D36" s="11" t="s">
        <v>81</v>
      </c>
      <c r="E36" s="83">
        <v>6.5</v>
      </c>
      <c r="F36" s="83">
        <v>0</v>
      </c>
      <c r="G36" s="83">
        <v>1</v>
      </c>
      <c r="H36" s="83">
        <v>0</v>
      </c>
      <c r="I36" s="83">
        <v>0</v>
      </c>
      <c r="J36" s="83">
        <v>0</v>
      </c>
      <c r="K36" s="83">
        <v>2</v>
      </c>
      <c r="L36" s="83">
        <v>0</v>
      </c>
      <c r="M36" s="121">
        <f t="shared" si="0"/>
        <v>9.5</v>
      </c>
    </row>
    <row r="37" spans="1:13">
      <c r="A37" s="72">
        <v>9</v>
      </c>
      <c r="B37" s="72" t="s">
        <v>529</v>
      </c>
      <c r="C37" s="80" t="s">
        <v>530</v>
      </c>
      <c r="D37" s="80" t="s">
        <v>149</v>
      </c>
      <c r="E37" s="83">
        <v>3</v>
      </c>
      <c r="F37" s="83">
        <v>1</v>
      </c>
      <c r="G37" s="83">
        <v>3</v>
      </c>
      <c r="H37" s="83">
        <v>2</v>
      </c>
      <c r="I37" s="83">
        <v>2</v>
      </c>
      <c r="J37" s="83">
        <v>0</v>
      </c>
      <c r="K37" s="83">
        <v>2</v>
      </c>
      <c r="L37" s="83">
        <v>0</v>
      </c>
      <c r="M37" s="121">
        <f t="shared" si="0"/>
        <v>13</v>
      </c>
    </row>
    <row r="38" spans="1:13">
      <c r="A38" s="72">
        <v>10</v>
      </c>
      <c r="B38" s="72" t="s">
        <v>531</v>
      </c>
      <c r="C38" s="11" t="s">
        <v>532</v>
      </c>
      <c r="D38" s="11" t="s">
        <v>90</v>
      </c>
      <c r="E38" s="83">
        <v>6</v>
      </c>
      <c r="F38" s="83">
        <v>0</v>
      </c>
      <c r="G38" s="83">
        <v>2</v>
      </c>
      <c r="H38" s="83">
        <v>4</v>
      </c>
      <c r="I38" s="83">
        <v>0</v>
      </c>
      <c r="J38" s="83">
        <v>5</v>
      </c>
      <c r="K38" s="83">
        <v>2</v>
      </c>
      <c r="L38" s="83">
        <v>0</v>
      </c>
      <c r="M38" s="121">
        <f t="shared" si="0"/>
        <v>19</v>
      </c>
    </row>
    <row r="39" spans="1:13">
      <c r="A39" s="72">
        <v>11</v>
      </c>
      <c r="B39" s="72" t="s">
        <v>533</v>
      </c>
      <c r="C39" s="72" t="s">
        <v>534</v>
      </c>
      <c r="D39" s="72" t="s">
        <v>535</v>
      </c>
      <c r="E39" s="83">
        <v>5</v>
      </c>
      <c r="F39" s="83">
        <v>3</v>
      </c>
      <c r="G39" s="83">
        <v>3</v>
      </c>
      <c r="H39" s="83">
        <v>2</v>
      </c>
      <c r="I39" s="83">
        <v>0</v>
      </c>
      <c r="J39" s="83">
        <v>5</v>
      </c>
      <c r="K39" s="83">
        <v>2</v>
      </c>
      <c r="L39" s="83">
        <v>1</v>
      </c>
      <c r="M39" s="121">
        <f t="shared" si="0"/>
        <v>21</v>
      </c>
    </row>
    <row r="40" spans="1:13">
      <c r="A40" s="72">
        <v>12</v>
      </c>
      <c r="B40" s="72" t="s">
        <v>536</v>
      </c>
      <c r="C40" s="72" t="s">
        <v>537</v>
      </c>
      <c r="D40" s="72" t="s">
        <v>176</v>
      </c>
      <c r="E40" s="124">
        <v>2</v>
      </c>
      <c r="F40" s="124">
        <v>0</v>
      </c>
      <c r="G40" s="124">
        <v>2</v>
      </c>
      <c r="H40" s="124">
        <v>0</v>
      </c>
      <c r="I40" s="124">
        <v>0</v>
      </c>
      <c r="J40" s="124">
        <v>0</v>
      </c>
      <c r="K40" s="124">
        <v>0</v>
      </c>
      <c r="L40" s="124">
        <v>2.5</v>
      </c>
      <c r="M40" s="121">
        <f t="shared" si="0"/>
        <v>6.5</v>
      </c>
    </row>
    <row r="41" spans="1:13">
      <c r="A41" s="72">
        <v>13</v>
      </c>
      <c r="B41" s="72" t="s">
        <v>538</v>
      </c>
      <c r="C41" s="72" t="s">
        <v>539</v>
      </c>
      <c r="D41" s="72" t="s">
        <v>124</v>
      </c>
      <c r="E41" s="83">
        <v>1</v>
      </c>
      <c r="F41" s="83">
        <v>2</v>
      </c>
      <c r="G41" s="83">
        <v>1</v>
      </c>
      <c r="H41" s="83">
        <v>0</v>
      </c>
      <c r="I41" s="83">
        <v>0</v>
      </c>
      <c r="J41" s="83">
        <v>0</v>
      </c>
      <c r="K41" s="83">
        <v>2</v>
      </c>
      <c r="L41" s="83">
        <v>2.5</v>
      </c>
      <c r="M41" s="121">
        <f t="shared" si="0"/>
        <v>8.5</v>
      </c>
    </row>
    <row r="42" spans="1:13">
      <c r="A42" s="72">
        <v>14</v>
      </c>
      <c r="B42" s="72" t="s">
        <v>540</v>
      </c>
      <c r="C42" s="11" t="s">
        <v>541</v>
      </c>
      <c r="D42" s="11" t="s">
        <v>104</v>
      </c>
      <c r="E42" s="83">
        <v>7.5</v>
      </c>
      <c r="F42" s="83">
        <v>1</v>
      </c>
      <c r="G42" s="83">
        <v>3</v>
      </c>
      <c r="H42" s="83">
        <v>1</v>
      </c>
      <c r="I42" s="83">
        <v>0</v>
      </c>
      <c r="J42" s="83">
        <v>0</v>
      </c>
      <c r="K42" s="83">
        <v>2</v>
      </c>
      <c r="L42" s="83">
        <v>3</v>
      </c>
      <c r="M42" s="121">
        <f t="shared" si="0"/>
        <v>17.5</v>
      </c>
    </row>
    <row r="43" spans="1:13">
      <c r="A43" s="72">
        <v>15</v>
      </c>
      <c r="B43" s="72" t="s">
        <v>542</v>
      </c>
      <c r="C43" s="6" t="s">
        <v>543</v>
      </c>
      <c r="D43" s="11" t="s">
        <v>544</v>
      </c>
      <c r="E43" s="82">
        <v>5</v>
      </c>
      <c r="F43" s="82">
        <v>0</v>
      </c>
      <c r="G43" s="82">
        <v>5</v>
      </c>
      <c r="H43" s="82">
        <v>2</v>
      </c>
      <c r="I43" s="82">
        <v>0</v>
      </c>
      <c r="J43" s="82">
        <v>5</v>
      </c>
      <c r="K43" s="82">
        <v>2</v>
      </c>
      <c r="L43" s="82">
        <v>2.5</v>
      </c>
      <c r="M43" s="121">
        <f t="shared" si="0"/>
        <v>21.5</v>
      </c>
    </row>
    <row r="44" spans="1:13">
      <c r="A44" s="72">
        <v>16</v>
      </c>
      <c r="B44" s="72" t="s">
        <v>545</v>
      </c>
      <c r="C44" s="86" t="s">
        <v>546</v>
      </c>
      <c r="D44" s="86" t="s">
        <v>138</v>
      </c>
      <c r="E44" s="83">
        <v>5.5</v>
      </c>
      <c r="F44" s="83">
        <v>2</v>
      </c>
      <c r="G44" s="83">
        <v>1</v>
      </c>
      <c r="H44" s="83">
        <v>1</v>
      </c>
      <c r="I44" s="83">
        <v>0</v>
      </c>
      <c r="J44" s="83">
        <v>0</v>
      </c>
      <c r="K44" s="83">
        <v>2</v>
      </c>
      <c r="L44" s="83">
        <v>0</v>
      </c>
      <c r="M44" s="121">
        <f t="shared" si="0"/>
        <v>11.5</v>
      </c>
    </row>
    <row r="45" spans="1:13">
      <c r="A45" s="72">
        <v>17</v>
      </c>
      <c r="B45" s="72" t="s">
        <v>547</v>
      </c>
      <c r="C45" s="72" t="s">
        <v>548</v>
      </c>
      <c r="D45" s="80" t="s">
        <v>176</v>
      </c>
      <c r="E45" s="83">
        <v>9</v>
      </c>
      <c r="F45" s="83">
        <v>4</v>
      </c>
      <c r="G45" s="83">
        <v>5</v>
      </c>
      <c r="H45" s="83">
        <v>3</v>
      </c>
      <c r="I45" s="83">
        <v>0</v>
      </c>
      <c r="J45" s="83">
        <v>0</v>
      </c>
      <c r="K45" s="83">
        <v>2</v>
      </c>
      <c r="L45" s="83">
        <v>2</v>
      </c>
      <c r="M45" s="121">
        <f t="shared" si="0"/>
        <v>25</v>
      </c>
    </row>
    <row r="46" spans="1:13">
      <c r="A46" s="72">
        <v>18</v>
      </c>
      <c r="B46" s="72" t="s">
        <v>549</v>
      </c>
      <c r="C46" s="11" t="s">
        <v>550</v>
      </c>
      <c r="D46" s="11" t="s">
        <v>327</v>
      </c>
      <c r="E46" s="83">
        <v>6</v>
      </c>
      <c r="F46" s="83">
        <v>3</v>
      </c>
      <c r="G46" s="83">
        <v>3</v>
      </c>
      <c r="H46" s="83">
        <v>2</v>
      </c>
      <c r="I46" s="83">
        <v>0</v>
      </c>
      <c r="J46" s="83">
        <v>5</v>
      </c>
      <c r="K46" s="83">
        <v>2</v>
      </c>
      <c r="L46" s="83">
        <v>3</v>
      </c>
      <c r="M46" s="121">
        <f t="shared" si="0"/>
        <v>24</v>
      </c>
    </row>
    <row r="47" spans="1:13">
      <c r="A47" s="72">
        <v>19</v>
      </c>
      <c r="B47" s="72" t="s">
        <v>551</v>
      </c>
      <c r="C47" s="11" t="s">
        <v>552</v>
      </c>
      <c r="D47" s="11" t="s">
        <v>83</v>
      </c>
      <c r="E47" s="83">
        <v>7.5</v>
      </c>
      <c r="F47" s="83">
        <v>0</v>
      </c>
      <c r="G47" s="83">
        <v>1</v>
      </c>
      <c r="H47" s="83">
        <v>3</v>
      </c>
      <c r="I47" s="83">
        <v>0</v>
      </c>
      <c r="J47" s="83">
        <v>5</v>
      </c>
      <c r="K47" s="83">
        <v>2</v>
      </c>
      <c r="L47" s="83">
        <v>3</v>
      </c>
      <c r="M47" s="121">
        <f t="shared" si="0"/>
        <v>21.5</v>
      </c>
    </row>
    <row r="48" spans="1:13">
      <c r="A48" s="72">
        <v>20</v>
      </c>
      <c r="B48" s="72" t="s">
        <v>553</v>
      </c>
      <c r="C48" s="11" t="s">
        <v>554</v>
      </c>
      <c r="D48" s="11" t="s">
        <v>110</v>
      </c>
      <c r="E48" s="83">
        <v>2.5</v>
      </c>
      <c r="F48" s="83">
        <v>2</v>
      </c>
      <c r="G48" s="83">
        <v>1</v>
      </c>
      <c r="H48" s="83">
        <v>2</v>
      </c>
      <c r="I48" s="83">
        <v>0</v>
      </c>
      <c r="J48" s="83">
        <v>0</v>
      </c>
      <c r="K48" s="83">
        <v>2</v>
      </c>
      <c r="L48" s="83">
        <v>3</v>
      </c>
      <c r="M48" s="121">
        <f t="shared" si="0"/>
        <v>12.5</v>
      </c>
    </row>
    <row r="49" spans="1:13">
      <c r="A49" s="72">
        <v>21</v>
      </c>
      <c r="B49" s="72" t="s">
        <v>555</v>
      </c>
      <c r="C49" s="109" t="s">
        <v>556</v>
      </c>
      <c r="D49" s="72" t="s">
        <v>350</v>
      </c>
      <c r="E49" s="83">
        <v>9</v>
      </c>
      <c r="F49" s="83">
        <v>0</v>
      </c>
      <c r="G49" s="83">
        <v>3</v>
      </c>
      <c r="H49" s="83">
        <v>1</v>
      </c>
      <c r="I49" s="83">
        <v>0</v>
      </c>
      <c r="J49" s="83">
        <v>0</v>
      </c>
      <c r="K49" s="83">
        <v>1</v>
      </c>
      <c r="L49" s="83">
        <v>0</v>
      </c>
      <c r="M49" s="121">
        <f t="shared" si="0"/>
        <v>14</v>
      </c>
    </row>
    <row r="50" spans="1:13">
      <c r="A50" s="72">
        <v>22</v>
      </c>
      <c r="B50" s="72" t="s">
        <v>557</v>
      </c>
      <c r="C50" s="72" t="s">
        <v>558</v>
      </c>
      <c r="D50" s="80" t="s">
        <v>559</v>
      </c>
      <c r="E50" s="123">
        <v>7</v>
      </c>
      <c r="F50" s="123">
        <v>0</v>
      </c>
      <c r="G50" s="123">
        <v>2</v>
      </c>
      <c r="H50" s="123">
        <v>2</v>
      </c>
      <c r="I50" s="123">
        <v>0</v>
      </c>
      <c r="J50" s="123">
        <v>0</v>
      </c>
      <c r="K50" s="123">
        <v>0</v>
      </c>
      <c r="L50" s="123">
        <v>3</v>
      </c>
      <c r="M50" s="121">
        <f t="shared" si="0"/>
        <v>14</v>
      </c>
    </row>
    <row r="51" spans="1:13">
      <c r="A51" s="72">
        <v>23</v>
      </c>
      <c r="B51" s="72" t="s">
        <v>560</v>
      </c>
      <c r="C51" s="72" t="s">
        <v>227</v>
      </c>
      <c r="D51" s="80" t="s">
        <v>83</v>
      </c>
      <c r="E51" s="82">
        <v>5.5</v>
      </c>
      <c r="F51" s="82">
        <v>1</v>
      </c>
      <c r="G51" s="82">
        <v>3</v>
      </c>
      <c r="H51" s="82">
        <v>1</v>
      </c>
      <c r="I51" s="82">
        <v>0</v>
      </c>
      <c r="J51" s="82">
        <v>3</v>
      </c>
      <c r="K51" s="82">
        <v>2</v>
      </c>
      <c r="L51" s="82">
        <v>4</v>
      </c>
      <c r="M51" s="121">
        <f t="shared" si="0"/>
        <v>19.5</v>
      </c>
    </row>
    <row r="52" spans="1:13">
      <c r="A52" s="72">
        <v>24</v>
      </c>
      <c r="B52" s="72" t="s">
        <v>561</v>
      </c>
      <c r="C52" s="11" t="s">
        <v>562</v>
      </c>
      <c r="D52" s="11" t="s">
        <v>130</v>
      </c>
      <c r="E52" s="83">
        <v>4.5</v>
      </c>
      <c r="F52" s="83">
        <v>0</v>
      </c>
      <c r="G52" s="83">
        <v>4</v>
      </c>
      <c r="H52" s="83">
        <v>2</v>
      </c>
      <c r="I52" s="83">
        <v>0</v>
      </c>
      <c r="J52" s="83">
        <v>1</v>
      </c>
      <c r="K52" s="83">
        <v>2</v>
      </c>
      <c r="L52" s="83">
        <v>3</v>
      </c>
      <c r="M52" s="121">
        <f t="shared" si="0"/>
        <v>16.5</v>
      </c>
    </row>
    <row r="53" spans="1:13">
      <c r="A53" s="72">
        <v>25</v>
      </c>
      <c r="B53" s="72" t="s">
        <v>563</v>
      </c>
      <c r="C53" s="80" t="s">
        <v>564</v>
      </c>
      <c r="D53" s="80" t="s">
        <v>88</v>
      </c>
      <c r="E53" s="83">
        <v>7</v>
      </c>
      <c r="F53" s="83">
        <v>0</v>
      </c>
      <c r="G53" s="83">
        <v>3</v>
      </c>
      <c r="H53" s="83">
        <v>2</v>
      </c>
      <c r="I53" s="83">
        <v>0</v>
      </c>
      <c r="J53" s="83">
        <v>3</v>
      </c>
      <c r="K53" s="83">
        <v>2</v>
      </c>
      <c r="L53" s="83">
        <v>3</v>
      </c>
      <c r="M53" s="121">
        <f t="shared" si="0"/>
        <v>20</v>
      </c>
    </row>
    <row r="54" spans="1:13">
      <c r="A54" s="72">
        <v>26</v>
      </c>
      <c r="B54" s="72" t="s">
        <v>565</v>
      </c>
      <c r="C54" s="72" t="s">
        <v>227</v>
      </c>
      <c r="D54" s="80" t="s">
        <v>114</v>
      </c>
      <c r="E54" s="83">
        <v>1</v>
      </c>
      <c r="F54" s="83">
        <v>0</v>
      </c>
      <c r="G54" s="83">
        <v>3</v>
      </c>
      <c r="H54" s="83">
        <v>1</v>
      </c>
      <c r="I54" s="83">
        <v>0</v>
      </c>
      <c r="J54" s="83">
        <v>0</v>
      </c>
      <c r="K54" s="83">
        <v>2</v>
      </c>
      <c r="L54" s="83">
        <v>1</v>
      </c>
      <c r="M54" s="121">
        <f t="shared" si="0"/>
        <v>8</v>
      </c>
    </row>
    <row r="55" spans="1:13">
      <c r="A55" s="72">
        <v>27</v>
      </c>
      <c r="B55" s="72" t="s">
        <v>566</v>
      </c>
      <c r="C55" s="11" t="s">
        <v>567</v>
      </c>
      <c r="D55" s="11" t="s">
        <v>568</v>
      </c>
      <c r="E55" s="82">
        <v>2</v>
      </c>
      <c r="F55" s="82">
        <v>4</v>
      </c>
      <c r="G55" s="82">
        <v>1</v>
      </c>
      <c r="H55" s="82">
        <v>1</v>
      </c>
      <c r="I55" s="82">
        <v>0</v>
      </c>
      <c r="J55" s="82">
        <v>0</v>
      </c>
      <c r="K55" s="82">
        <v>1</v>
      </c>
      <c r="L55" s="82">
        <v>2</v>
      </c>
      <c r="M55" s="121">
        <f t="shared" si="0"/>
        <v>11</v>
      </c>
    </row>
    <row r="56" spans="1:13">
      <c r="A56" s="72">
        <v>28</v>
      </c>
      <c r="B56" s="72" t="s">
        <v>569</v>
      </c>
      <c r="C56" s="72" t="s">
        <v>570</v>
      </c>
      <c r="D56" s="80" t="s">
        <v>571</v>
      </c>
      <c r="E56" s="89">
        <v>4</v>
      </c>
      <c r="F56" s="89">
        <v>1</v>
      </c>
      <c r="G56" s="89">
        <v>0</v>
      </c>
      <c r="H56" s="89">
        <v>2</v>
      </c>
      <c r="I56" s="89">
        <v>2</v>
      </c>
      <c r="J56" s="89">
        <v>5</v>
      </c>
      <c r="K56" s="89">
        <v>2</v>
      </c>
      <c r="L56" s="89">
        <v>2</v>
      </c>
      <c r="M56" s="121">
        <f t="shared" si="0"/>
        <v>18</v>
      </c>
    </row>
    <row r="57" spans="1:13">
      <c r="A57" s="72">
        <v>29</v>
      </c>
      <c r="B57" s="72" t="s">
        <v>572</v>
      </c>
      <c r="C57" s="11" t="s">
        <v>573</v>
      </c>
      <c r="D57" s="11" t="s">
        <v>110</v>
      </c>
      <c r="E57" s="83">
        <v>8</v>
      </c>
      <c r="F57" s="83">
        <v>1</v>
      </c>
      <c r="G57" s="83">
        <v>5</v>
      </c>
      <c r="H57" s="83">
        <v>2</v>
      </c>
      <c r="I57" s="83">
        <v>0</v>
      </c>
      <c r="J57" s="83">
        <v>5</v>
      </c>
      <c r="K57" s="83">
        <v>2</v>
      </c>
      <c r="L57" s="83">
        <v>4</v>
      </c>
      <c r="M57" s="121">
        <f t="shared" si="0"/>
        <v>27</v>
      </c>
    </row>
    <row r="58" spans="1:13">
      <c r="A58" s="72">
        <v>30</v>
      </c>
      <c r="B58" s="72" t="s">
        <v>574</v>
      </c>
      <c r="C58" s="11" t="s">
        <v>575</v>
      </c>
      <c r="D58" s="11" t="s">
        <v>176</v>
      </c>
      <c r="E58" s="83">
        <v>5.5</v>
      </c>
      <c r="F58" s="83">
        <v>5</v>
      </c>
      <c r="G58" s="83">
        <v>4</v>
      </c>
      <c r="H58" s="83">
        <v>1</v>
      </c>
      <c r="I58" s="83">
        <v>2</v>
      </c>
      <c r="J58" s="83">
        <v>3</v>
      </c>
      <c r="K58" s="83">
        <v>2</v>
      </c>
      <c r="L58" s="83">
        <v>1</v>
      </c>
      <c r="M58" s="121">
        <f t="shared" si="0"/>
        <v>23.5</v>
      </c>
    </row>
    <row r="59" spans="1:13">
      <c r="A59" s="72">
        <v>31</v>
      </c>
      <c r="B59" s="72" t="s">
        <v>576</v>
      </c>
      <c r="C59" s="72" t="s">
        <v>577</v>
      </c>
      <c r="D59" s="72" t="s">
        <v>88</v>
      </c>
      <c r="E59" s="82">
        <v>6</v>
      </c>
      <c r="F59" s="82">
        <v>1</v>
      </c>
      <c r="G59" s="82">
        <v>4</v>
      </c>
      <c r="H59" s="82">
        <v>3</v>
      </c>
      <c r="I59" s="82">
        <v>2</v>
      </c>
      <c r="J59" s="82">
        <v>0</v>
      </c>
      <c r="K59" s="82">
        <v>2</v>
      </c>
      <c r="L59" s="82">
        <v>4</v>
      </c>
      <c r="M59" s="121">
        <f t="shared" si="0"/>
        <v>22</v>
      </c>
    </row>
    <row r="60" spans="1:13">
      <c r="A60" s="72">
        <v>32</v>
      </c>
      <c r="B60" s="72" t="s">
        <v>578</v>
      </c>
      <c r="C60" s="80" t="s">
        <v>95</v>
      </c>
      <c r="D60" s="80" t="s">
        <v>114</v>
      </c>
      <c r="E60" s="124">
        <v>8</v>
      </c>
      <c r="F60" s="124">
        <v>0</v>
      </c>
      <c r="G60" s="124">
        <v>2</v>
      </c>
      <c r="H60" s="124">
        <v>3</v>
      </c>
      <c r="I60" s="124">
        <v>0</v>
      </c>
      <c r="J60" s="124">
        <v>5</v>
      </c>
      <c r="K60" s="124">
        <v>2</v>
      </c>
      <c r="L60" s="124">
        <v>2.5</v>
      </c>
      <c r="M60" s="121">
        <f t="shared" si="0"/>
        <v>22.5</v>
      </c>
    </row>
    <row r="61" spans="1:13">
      <c r="A61" s="72">
        <v>33</v>
      </c>
      <c r="B61" s="72" t="s">
        <v>579</v>
      </c>
      <c r="C61" s="6" t="s">
        <v>580</v>
      </c>
      <c r="D61" s="11" t="s">
        <v>90</v>
      </c>
      <c r="E61" s="83">
        <v>6</v>
      </c>
      <c r="F61" s="83">
        <v>0</v>
      </c>
      <c r="G61" s="83">
        <v>1</v>
      </c>
      <c r="H61" s="83">
        <v>2</v>
      </c>
      <c r="I61" s="83">
        <v>0</v>
      </c>
      <c r="J61" s="83">
        <v>3</v>
      </c>
      <c r="K61" s="83">
        <v>2</v>
      </c>
      <c r="L61" s="83">
        <v>4</v>
      </c>
      <c r="M61" s="121">
        <f t="shared" si="0"/>
        <v>18</v>
      </c>
    </row>
    <row r="62" spans="1:13">
      <c r="A62" s="72">
        <v>34</v>
      </c>
      <c r="B62" s="72" t="s">
        <v>581</v>
      </c>
      <c r="C62" s="72" t="s">
        <v>582</v>
      </c>
      <c r="D62" s="80" t="s">
        <v>176</v>
      </c>
      <c r="E62" s="83">
        <v>9.5</v>
      </c>
      <c r="F62" s="83">
        <v>2</v>
      </c>
      <c r="G62" s="83">
        <v>5</v>
      </c>
      <c r="H62" s="83">
        <v>2</v>
      </c>
      <c r="I62" s="83">
        <v>0</v>
      </c>
      <c r="J62" s="83">
        <v>0</v>
      </c>
      <c r="K62" s="83">
        <v>1</v>
      </c>
      <c r="L62" s="83">
        <v>2</v>
      </c>
      <c r="M62" s="121">
        <f t="shared" si="0"/>
        <v>21.5</v>
      </c>
    </row>
    <row r="63" spans="1:13">
      <c r="A63" s="72">
        <v>35</v>
      </c>
      <c r="B63" s="72" t="s">
        <v>583</v>
      </c>
      <c r="C63" s="72" t="s">
        <v>584</v>
      </c>
      <c r="D63" s="72" t="s">
        <v>350</v>
      </c>
      <c r="E63" s="83">
        <v>9</v>
      </c>
      <c r="F63" s="83">
        <v>1</v>
      </c>
      <c r="G63" s="83">
        <v>1</v>
      </c>
      <c r="H63" s="83">
        <v>4</v>
      </c>
      <c r="I63" s="83">
        <v>4</v>
      </c>
      <c r="J63" s="83">
        <v>0</v>
      </c>
      <c r="K63" s="83">
        <v>2</v>
      </c>
      <c r="L63" s="83">
        <v>4</v>
      </c>
      <c r="M63" s="121">
        <f t="shared" si="0"/>
        <v>25</v>
      </c>
    </row>
    <row r="64" spans="1:13">
      <c r="A64" s="72">
        <v>36</v>
      </c>
      <c r="B64" s="72" t="s">
        <v>585</v>
      </c>
      <c r="C64" s="80" t="s">
        <v>586</v>
      </c>
      <c r="D64" s="80" t="s">
        <v>83</v>
      </c>
      <c r="E64" s="82">
        <v>7</v>
      </c>
      <c r="F64" s="82">
        <v>2</v>
      </c>
      <c r="G64" s="82">
        <v>3</v>
      </c>
      <c r="H64" s="82">
        <v>2</v>
      </c>
      <c r="I64" s="82">
        <v>0</v>
      </c>
      <c r="J64" s="82">
        <v>5</v>
      </c>
      <c r="K64" s="82">
        <v>2</v>
      </c>
      <c r="L64" s="82">
        <v>2.5</v>
      </c>
      <c r="M64" s="121">
        <f t="shared" si="0"/>
        <v>23.5</v>
      </c>
    </row>
    <row r="65" spans="1:13">
      <c r="A65" s="72">
        <v>37</v>
      </c>
      <c r="B65" s="72" t="s">
        <v>587</v>
      </c>
      <c r="C65" s="125" t="s">
        <v>588</v>
      </c>
      <c r="D65" s="125" t="s">
        <v>589</v>
      </c>
      <c r="E65" s="83">
        <v>6</v>
      </c>
      <c r="F65" s="83">
        <v>1</v>
      </c>
      <c r="G65" s="83">
        <v>2</v>
      </c>
      <c r="H65" s="83">
        <v>1</v>
      </c>
      <c r="I65" s="83">
        <v>0</v>
      </c>
      <c r="J65" s="83">
        <v>5</v>
      </c>
      <c r="K65" s="83">
        <v>0</v>
      </c>
      <c r="L65" s="83">
        <v>3</v>
      </c>
      <c r="M65" s="121">
        <f t="shared" si="0"/>
        <v>18</v>
      </c>
    </row>
    <row r="66" spans="1:13">
      <c r="A66" s="72">
        <v>38</v>
      </c>
      <c r="B66" s="72" t="s">
        <v>590</v>
      </c>
      <c r="C66" s="72" t="s">
        <v>591</v>
      </c>
      <c r="D66" s="80" t="s">
        <v>114</v>
      </c>
      <c r="E66" s="83">
        <v>9</v>
      </c>
      <c r="F66" s="83">
        <v>3</v>
      </c>
      <c r="G66" s="83">
        <v>3</v>
      </c>
      <c r="H66" s="83">
        <v>4</v>
      </c>
      <c r="I66" s="83">
        <v>0</v>
      </c>
      <c r="J66" s="83">
        <v>5</v>
      </c>
      <c r="K66" s="83">
        <v>2</v>
      </c>
      <c r="L66" s="83">
        <v>4</v>
      </c>
      <c r="M66" s="121">
        <f t="shared" si="0"/>
        <v>30</v>
      </c>
    </row>
    <row r="67" spans="1:13">
      <c r="A67" s="72">
        <v>39</v>
      </c>
      <c r="B67" s="72" t="s">
        <v>592</v>
      </c>
      <c r="C67" s="11" t="s">
        <v>593</v>
      </c>
      <c r="D67" s="11" t="s">
        <v>122</v>
      </c>
      <c r="E67" s="83">
        <v>8.5</v>
      </c>
      <c r="F67" s="83">
        <v>0</v>
      </c>
      <c r="G67" s="83">
        <v>5</v>
      </c>
      <c r="H67" s="83">
        <v>1</v>
      </c>
      <c r="I67" s="83">
        <v>2</v>
      </c>
      <c r="J67" s="83">
        <v>5</v>
      </c>
      <c r="K67" s="83">
        <v>0</v>
      </c>
      <c r="L67" s="83">
        <v>0</v>
      </c>
      <c r="M67" s="121">
        <f t="shared" si="0"/>
        <v>21.5</v>
      </c>
    </row>
    <row r="68" spans="1:13">
      <c r="A68" s="72">
        <v>40</v>
      </c>
      <c r="B68" s="72" t="s">
        <v>594</v>
      </c>
      <c r="C68" s="11" t="s">
        <v>595</v>
      </c>
      <c r="D68" s="11" t="s">
        <v>350</v>
      </c>
      <c r="E68" s="83">
        <v>6</v>
      </c>
      <c r="F68" s="83">
        <v>0</v>
      </c>
      <c r="G68" s="83">
        <v>0</v>
      </c>
      <c r="H68" s="83">
        <v>3</v>
      </c>
      <c r="I68" s="83">
        <v>0</v>
      </c>
      <c r="J68" s="83">
        <v>5</v>
      </c>
      <c r="K68" s="83">
        <v>2</v>
      </c>
      <c r="L68" s="83">
        <v>1</v>
      </c>
      <c r="M68" s="121">
        <f t="shared" si="0"/>
        <v>17</v>
      </c>
    </row>
    <row r="69" spans="1:13">
      <c r="A69" s="72">
        <v>41</v>
      </c>
      <c r="B69" s="72" t="s">
        <v>596</v>
      </c>
      <c r="C69" s="11" t="s">
        <v>597</v>
      </c>
      <c r="D69" s="11" t="s">
        <v>85</v>
      </c>
      <c r="E69" s="83">
        <v>7.5</v>
      </c>
      <c r="F69" s="83">
        <v>2</v>
      </c>
      <c r="G69" s="83">
        <v>0</v>
      </c>
      <c r="H69" s="83">
        <v>2</v>
      </c>
      <c r="I69" s="83">
        <v>0</v>
      </c>
      <c r="J69" s="83">
        <v>0</v>
      </c>
      <c r="K69" s="83">
        <v>1</v>
      </c>
      <c r="L69" s="83">
        <v>3</v>
      </c>
      <c r="M69" s="121">
        <f t="shared" si="0"/>
        <v>15.5</v>
      </c>
    </row>
    <row r="70" spans="1:13">
      <c r="A70" s="72">
        <v>42</v>
      </c>
      <c r="B70" s="72" t="s">
        <v>598</v>
      </c>
      <c r="C70" s="72" t="s">
        <v>599</v>
      </c>
      <c r="D70" s="80" t="s">
        <v>247</v>
      </c>
      <c r="E70" s="83">
        <v>7.5</v>
      </c>
      <c r="F70" s="83">
        <v>2</v>
      </c>
      <c r="G70" s="83">
        <v>3</v>
      </c>
      <c r="H70" s="83">
        <v>4</v>
      </c>
      <c r="I70" s="83">
        <v>0</v>
      </c>
      <c r="J70" s="83">
        <v>5</v>
      </c>
      <c r="K70" s="83">
        <v>0</v>
      </c>
      <c r="L70" s="83">
        <v>3</v>
      </c>
      <c r="M70" s="121">
        <f t="shared" si="0"/>
        <v>24.5</v>
      </c>
    </row>
    <row r="72" spans="1:13" ht="15.75">
      <c r="D72" s="92"/>
    </row>
    <row r="73" spans="1:13" ht="15.75">
      <c r="D73" s="92"/>
    </row>
    <row r="74" spans="1:13" ht="15.75">
      <c r="B74" s="21" t="s">
        <v>397</v>
      </c>
      <c r="C74" s="21"/>
      <c r="D74" s="93"/>
    </row>
    <row r="75" spans="1:13" ht="15.75">
      <c r="B75" s="129" t="s">
        <v>600</v>
      </c>
      <c r="C75" s="129"/>
    </row>
    <row r="76" spans="1:13" ht="15.75">
      <c r="B76" s="129" t="s">
        <v>601</v>
      </c>
      <c r="C76" s="129"/>
    </row>
    <row r="77" spans="1:13" ht="15.75">
      <c r="B77" s="129" t="s">
        <v>602</v>
      </c>
      <c r="C77" s="129"/>
    </row>
    <row r="78" spans="1:13" ht="15.75">
      <c r="B78" s="129" t="s">
        <v>603</v>
      </c>
      <c r="C78" s="129"/>
    </row>
    <row r="79" spans="1:13" ht="15.75">
      <c r="B79" s="129" t="s">
        <v>604</v>
      </c>
      <c r="C79" s="129"/>
    </row>
    <row r="80" spans="1:13" ht="15.75">
      <c r="B80" s="129" t="s">
        <v>605</v>
      </c>
      <c r="C80" s="129"/>
    </row>
    <row r="81" spans="2:3" ht="15.75">
      <c r="B81" s="129" t="s">
        <v>606</v>
      </c>
      <c r="C81" s="129"/>
    </row>
    <row r="82" spans="2:3" ht="15.75">
      <c r="B82" s="129" t="s">
        <v>607</v>
      </c>
      <c r="C82" s="129"/>
    </row>
  </sheetData>
  <autoFilter ref="A28:M28">
    <filterColumn colId="1"/>
    <filterColumn colId="6"/>
    <filterColumn colId="7"/>
    <filterColumn colId="8"/>
    <filterColumn colId="9"/>
    <filterColumn colId="10"/>
    <filterColumn colId="11"/>
    <sortState ref="A29:V74">
      <sortCondition descending="1" ref="M28"/>
    </sortState>
  </autoFilter>
  <mergeCells count="25">
    <mergeCell ref="B82:C82"/>
    <mergeCell ref="B76:C76"/>
    <mergeCell ref="B77:C77"/>
    <mergeCell ref="B78:C78"/>
    <mergeCell ref="B79:C79"/>
    <mergeCell ref="B80:C80"/>
    <mergeCell ref="B81:C81"/>
    <mergeCell ref="B75:C75"/>
    <mergeCell ref="C8:D8"/>
    <mergeCell ref="C14:D14"/>
    <mergeCell ref="C15:D15"/>
    <mergeCell ref="C16:D16"/>
    <mergeCell ref="C17:D17"/>
    <mergeCell ref="C18:D18"/>
    <mergeCell ref="C19:D19"/>
    <mergeCell ref="C20:D20"/>
    <mergeCell ref="C21:D21"/>
    <mergeCell ref="C25:S25"/>
    <mergeCell ref="C27:S27"/>
    <mergeCell ref="C6:D6"/>
    <mergeCell ref="C1:D1"/>
    <mergeCell ref="C2:D2"/>
    <mergeCell ref="C3:D3"/>
    <mergeCell ref="C4:D4"/>
    <mergeCell ref="C5:D5"/>
  </mergeCells>
  <pageMargins left="0" right="0" top="0" bottom="0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7 класс</vt:lpstr>
      <vt:lpstr>8 класс</vt:lpstr>
      <vt:lpstr>9 класс</vt:lpstr>
      <vt:lpstr>10 класс</vt:lpstr>
      <vt:lpstr>11 класс</vt:lpstr>
      <vt:lpstr>Лист1</vt:lpstr>
      <vt:lpstr>Лист2</vt:lpstr>
      <vt:lpstr>Лист3</vt:lpstr>
      <vt:lpstr>'9 класс'!_GoBack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lyaschenko</cp:lastModifiedBy>
  <dcterms:created xsi:type="dcterms:W3CDTF">2019-11-14T11:59:26Z</dcterms:created>
  <dcterms:modified xsi:type="dcterms:W3CDTF">2019-11-15T14:58:06Z</dcterms:modified>
</cp:coreProperties>
</file>