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eeva\Desktop\"/>
    </mc:Choice>
  </mc:AlternateContent>
  <bookViews>
    <workbookView xWindow="0" yWindow="0" windowWidth="19200" windowHeight="11505" activeTab="1"/>
  </bookViews>
  <sheets>
    <sheet name="7" sheetId="2" r:id="rId1"/>
    <sheet name="8" sheetId="3" r:id="rId2"/>
    <sheet name="9" sheetId="4" r:id="rId3"/>
    <sheet name="10" sheetId="5" r:id="rId4"/>
    <sheet name="11" sheetId="6" r:id="rId5"/>
  </sheets>
  <definedNames>
    <definedName name="_2__xlnm._FilterDatabase" localSheetId="4" hidden="1">'11'!$B$10:$T$10</definedName>
    <definedName name="_3__xlnm._FilterDatabase" localSheetId="0" hidden="1">'7'!$B$13:$P$212</definedName>
    <definedName name="_4__xlnm._FilterDatabase" localSheetId="1" hidden="1">'8'!$B$10:$P$10</definedName>
    <definedName name="_5__xlnm._FilterDatabase" localSheetId="2" hidden="1">'9'!$B$9:$T$9</definedName>
    <definedName name="_xlnm._FilterDatabase" localSheetId="1" hidden="1">'8'!$C$13:$P$52</definedName>
  </definedNames>
  <calcPr calcId="162913" refMode="R1C1"/>
</workbook>
</file>

<file path=xl/calcChain.xml><?xml version="1.0" encoding="utf-8"?>
<calcChain xmlns="http://schemas.openxmlformats.org/spreadsheetml/2006/main">
  <c r="T14" i="5" l="1"/>
  <c r="T23" i="5"/>
  <c r="T45" i="5"/>
  <c r="T22" i="5"/>
  <c r="T27" i="5"/>
  <c r="T25" i="5"/>
  <c r="T44" i="5"/>
  <c r="T26" i="5"/>
  <c r="T21" i="5"/>
  <c r="T10" i="5"/>
  <c r="T47" i="5"/>
  <c r="T29" i="5"/>
  <c r="T34" i="5"/>
  <c r="T37" i="5"/>
  <c r="T48" i="5"/>
  <c r="T24" i="5"/>
  <c r="T18" i="5"/>
  <c r="T40" i="5"/>
  <c r="T43" i="5"/>
  <c r="T46" i="5"/>
  <c r="T20" i="5"/>
  <c r="T28" i="5"/>
  <c r="T38" i="5"/>
  <c r="T36" i="5"/>
  <c r="T31" i="5"/>
  <c r="T12" i="5"/>
  <c r="T49" i="5"/>
  <c r="T39" i="5"/>
  <c r="T15" i="5"/>
  <c r="T16" i="5"/>
  <c r="T13" i="5"/>
  <c r="T17" i="5"/>
  <c r="T35" i="5"/>
  <c r="T19" i="5"/>
  <c r="T41" i="5"/>
  <c r="T11" i="5"/>
  <c r="T30" i="5"/>
  <c r="T32" i="5"/>
  <c r="T42" i="5"/>
  <c r="T33" i="5"/>
  <c r="T13" i="4"/>
  <c r="T18" i="4"/>
  <c r="T39" i="4"/>
  <c r="T10" i="4"/>
  <c r="T21" i="4"/>
  <c r="T14" i="4"/>
  <c r="T37" i="4"/>
  <c r="T29" i="4"/>
  <c r="T26" i="4"/>
  <c r="T22" i="4"/>
  <c r="T12" i="4"/>
  <c r="T32" i="4"/>
  <c r="T35" i="4"/>
  <c r="T30" i="4"/>
  <c r="T19" i="4"/>
  <c r="T31" i="4"/>
  <c r="T17" i="4"/>
  <c r="T16" i="4"/>
  <c r="T23" i="4"/>
  <c r="T24" i="4"/>
  <c r="T36" i="4"/>
  <c r="T11" i="4"/>
  <c r="T33" i="4"/>
  <c r="T40" i="4"/>
  <c r="T27" i="4"/>
  <c r="T28" i="4"/>
  <c r="T20" i="4"/>
  <c r="T38" i="4"/>
  <c r="T34" i="4"/>
  <c r="T25" i="4"/>
  <c r="T15" i="4"/>
  <c r="T43" i="6"/>
  <c r="T13" i="6"/>
  <c r="T11" i="6"/>
  <c r="T26" i="6"/>
  <c r="T27" i="6"/>
  <c r="T15" i="6"/>
  <c r="T37" i="6"/>
  <c r="T39" i="6"/>
  <c r="T41" i="6"/>
  <c r="T45" i="6"/>
  <c r="T17" i="6"/>
  <c r="T16" i="6"/>
  <c r="T25" i="6"/>
  <c r="T44" i="6"/>
  <c r="T20" i="6"/>
  <c r="T14" i="6"/>
  <c r="T31" i="6"/>
  <c r="T22" i="6"/>
  <c r="T35" i="6"/>
  <c r="T40" i="6"/>
  <c r="T33" i="6"/>
  <c r="T38" i="6"/>
  <c r="T42" i="6"/>
  <c r="T18" i="6"/>
  <c r="T29" i="6"/>
  <c r="T36" i="6"/>
  <c r="T24" i="6"/>
  <c r="T23" i="6"/>
  <c r="T21" i="6"/>
  <c r="T30" i="6"/>
  <c r="T46" i="6"/>
  <c r="T34" i="6"/>
  <c r="T28" i="6"/>
  <c r="T19" i="6"/>
  <c r="T12" i="6"/>
  <c r="T32" i="6"/>
  <c r="P29" i="3"/>
  <c r="P34" i="3"/>
  <c r="P39" i="3"/>
  <c r="P37" i="3"/>
  <c r="P49" i="3"/>
  <c r="P35" i="3"/>
  <c r="P47" i="3"/>
  <c r="P48" i="3"/>
  <c r="P24" i="3"/>
  <c r="P23" i="3"/>
  <c r="P40" i="3"/>
  <c r="P25" i="3"/>
  <c r="P16" i="3"/>
  <c r="P13" i="3"/>
  <c r="P38" i="3"/>
  <c r="P45" i="3"/>
  <c r="P43" i="3"/>
  <c r="P46" i="3"/>
  <c r="P17" i="3"/>
  <c r="P19" i="3"/>
  <c r="P41" i="3"/>
  <c r="P44" i="3"/>
  <c r="P27" i="3"/>
  <c r="P14" i="3"/>
  <c r="P20" i="3"/>
  <c r="P32" i="3"/>
  <c r="P33" i="3"/>
  <c r="P12" i="3"/>
  <c r="P21" i="3"/>
  <c r="P31" i="3"/>
  <c r="P30" i="3"/>
  <c r="P51" i="3"/>
  <c r="P50" i="3"/>
  <c r="P52" i="3"/>
  <c r="P15" i="3"/>
  <c r="P11" i="3"/>
  <c r="P42" i="3"/>
  <c r="P36" i="3"/>
  <c r="P22" i="3"/>
  <c r="P18" i="3"/>
  <c r="P26" i="3"/>
  <c r="P28" i="3"/>
  <c r="P36" i="2"/>
  <c r="P26" i="2"/>
  <c r="P43" i="2"/>
  <c r="P31" i="2"/>
  <c r="P27" i="2"/>
  <c r="P25" i="2"/>
  <c r="P23" i="2"/>
  <c r="P21" i="2"/>
  <c r="P33" i="2"/>
  <c r="P18" i="2"/>
  <c r="P20" i="2"/>
  <c r="P38" i="2"/>
  <c r="P37" i="2"/>
  <c r="P32" i="2"/>
  <c r="P40" i="2"/>
  <c r="P24" i="2"/>
  <c r="P15" i="2"/>
  <c r="P14" i="2"/>
  <c r="P22" i="2"/>
  <c r="P16" i="2"/>
  <c r="P30" i="2"/>
  <c r="P34" i="2"/>
  <c r="P39" i="2"/>
  <c r="P35" i="2"/>
  <c r="P44" i="2"/>
  <c r="P28" i="2"/>
  <c r="P42" i="2"/>
  <c r="P45" i="2"/>
  <c r="P41" i="2"/>
  <c r="P19" i="2"/>
  <c r="P17" i="2"/>
  <c r="P29" i="2"/>
</calcChain>
</file>

<file path=xl/sharedStrings.xml><?xml version="1.0" encoding="utf-8"?>
<sst xmlns="http://schemas.openxmlformats.org/spreadsheetml/2006/main" count="678" uniqueCount="293">
  <si>
    <t xml:space="preserve">Предмет </t>
  </si>
  <si>
    <t xml:space="preserve">Дата </t>
  </si>
  <si>
    <t xml:space="preserve">Класс   </t>
  </si>
  <si>
    <t xml:space="preserve">Количество участников    </t>
  </si>
  <si>
    <t xml:space="preserve">Максимальное колличество баллов    </t>
  </si>
  <si>
    <t>Фамилия</t>
  </si>
  <si>
    <t>Класс</t>
  </si>
  <si>
    <t>№ п/п</t>
  </si>
  <si>
    <t>Имя</t>
  </si>
  <si>
    <t>Итого</t>
  </si>
  <si>
    <t xml:space="preserve">Члены жюри: </t>
  </si>
  <si>
    <t>11 класс</t>
  </si>
  <si>
    <t>9 класс</t>
  </si>
  <si>
    <t>8 класс</t>
  </si>
  <si>
    <t>Анна</t>
  </si>
  <si>
    <t>Александр</t>
  </si>
  <si>
    <t>Елизавета</t>
  </si>
  <si>
    <t>Мария</t>
  </si>
  <si>
    <t>Тимофей</t>
  </si>
  <si>
    <t>Анастасия</t>
  </si>
  <si>
    <t>Кирилл</t>
  </si>
  <si>
    <t>Дмитрий</t>
  </si>
  <si>
    <t>Арина</t>
  </si>
  <si>
    <t xml:space="preserve">Мария </t>
  </si>
  <si>
    <t>Илья</t>
  </si>
  <si>
    <t>Ксения</t>
  </si>
  <si>
    <t>Екатерина</t>
  </si>
  <si>
    <t>Максим</t>
  </si>
  <si>
    <t>Андрей</t>
  </si>
  <si>
    <t>Мокрушин</t>
  </si>
  <si>
    <t>Алиса</t>
  </si>
  <si>
    <t xml:space="preserve">Анна </t>
  </si>
  <si>
    <t>Арсений</t>
  </si>
  <si>
    <t>Ирина</t>
  </si>
  <si>
    <t>Виктория</t>
  </si>
  <si>
    <t>Александра</t>
  </si>
  <si>
    <t>Роман</t>
  </si>
  <si>
    <t>Артем</t>
  </si>
  <si>
    <t>Дарья</t>
  </si>
  <si>
    <t>Никита</t>
  </si>
  <si>
    <t>Михаил</t>
  </si>
  <si>
    <t>Софья</t>
  </si>
  <si>
    <t xml:space="preserve">Дмитрий </t>
  </si>
  <si>
    <t>Романовская</t>
  </si>
  <si>
    <t>Вероника</t>
  </si>
  <si>
    <t>Данил</t>
  </si>
  <si>
    <t>Валерия</t>
  </si>
  <si>
    <t>Иван</t>
  </si>
  <si>
    <t>Матвей</t>
  </si>
  <si>
    <t>Егор</t>
  </si>
  <si>
    <t>Сергей</t>
  </si>
  <si>
    <t>Тулинов</t>
  </si>
  <si>
    <t>Ульяна</t>
  </si>
  <si>
    <t>Полина</t>
  </si>
  <si>
    <t>Неронов</t>
  </si>
  <si>
    <t xml:space="preserve">Елизавета </t>
  </si>
  <si>
    <t>Захар</t>
  </si>
  <si>
    <t>Кристина</t>
  </si>
  <si>
    <t>Шкут</t>
  </si>
  <si>
    <t>Даниил</t>
  </si>
  <si>
    <t>Кравец</t>
  </si>
  <si>
    <t>Ольга</t>
  </si>
  <si>
    <t xml:space="preserve">Алейник </t>
  </si>
  <si>
    <t>Алимова</t>
  </si>
  <si>
    <t>Ананенкова</t>
  </si>
  <si>
    <t>Арутюнов</t>
  </si>
  <si>
    <t>Игорь</t>
  </si>
  <si>
    <t>Балухтина</t>
  </si>
  <si>
    <t>Влада</t>
  </si>
  <si>
    <t>Баталова</t>
  </si>
  <si>
    <t>Безрукавенко</t>
  </si>
  <si>
    <t>Алина</t>
  </si>
  <si>
    <t>Борисенко</t>
  </si>
  <si>
    <t>София</t>
  </si>
  <si>
    <t>Ботвина</t>
  </si>
  <si>
    <t>Волошина</t>
  </si>
  <si>
    <t>Галашкин</t>
  </si>
  <si>
    <t xml:space="preserve">Гапеев </t>
  </si>
  <si>
    <t>Гердт</t>
  </si>
  <si>
    <t>Гребцов</t>
  </si>
  <si>
    <t>Деркач</t>
  </si>
  <si>
    <t>Светлана</t>
  </si>
  <si>
    <t>Жерлицына</t>
  </si>
  <si>
    <t>Забелина</t>
  </si>
  <si>
    <t>Козлов</t>
  </si>
  <si>
    <t>Кондрамашена</t>
  </si>
  <si>
    <t>Анжелика</t>
  </si>
  <si>
    <t>Коновалова</t>
  </si>
  <si>
    <t>Косова</t>
  </si>
  <si>
    <t>Кочнев</t>
  </si>
  <si>
    <t>Моисеева</t>
  </si>
  <si>
    <t>Елена</t>
  </si>
  <si>
    <t>Найденков</t>
  </si>
  <si>
    <t>Никифорова</t>
  </si>
  <si>
    <t>Панин</t>
  </si>
  <si>
    <t>Всеволод</t>
  </si>
  <si>
    <t xml:space="preserve">Попова </t>
  </si>
  <si>
    <t>Марина</t>
  </si>
  <si>
    <t>Саитова</t>
  </si>
  <si>
    <t>Селюкова</t>
  </si>
  <si>
    <t>Сибиркина</t>
  </si>
  <si>
    <t>Тетерядченко</t>
  </si>
  <si>
    <t>Трофимов</t>
  </si>
  <si>
    <t>Усик</t>
  </si>
  <si>
    <t>Чурносова</t>
  </si>
  <si>
    <t>Шевцова</t>
  </si>
  <si>
    <t>Афросимова</t>
  </si>
  <si>
    <t>Басова</t>
  </si>
  <si>
    <t>Беланов</t>
  </si>
  <si>
    <t>Григорий</t>
  </si>
  <si>
    <t>Бессмертный</t>
  </si>
  <si>
    <t>Бирюкова</t>
  </si>
  <si>
    <t>Болгова</t>
  </si>
  <si>
    <t>Любовь</t>
  </si>
  <si>
    <t>Борщева</t>
  </si>
  <si>
    <t xml:space="preserve">Бурдинский </t>
  </si>
  <si>
    <t xml:space="preserve">Владислав </t>
  </si>
  <si>
    <t>Гетьманская</t>
  </si>
  <si>
    <t xml:space="preserve">Губернаторова </t>
  </si>
  <si>
    <t>Демин</t>
  </si>
  <si>
    <t>Долотова</t>
  </si>
  <si>
    <t>Дудник</t>
  </si>
  <si>
    <t>Зарембицкая</t>
  </si>
  <si>
    <t>Захарова</t>
  </si>
  <si>
    <t>Калинина</t>
  </si>
  <si>
    <t>Кузнецова</t>
  </si>
  <si>
    <t xml:space="preserve">Анастасия </t>
  </si>
  <si>
    <t>Курганская</t>
  </si>
  <si>
    <t xml:space="preserve">Левшина </t>
  </si>
  <si>
    <t xml:space="preserve">Лопина </t>
  </si>
  <si>
    <t>Маслова</t>
  </si>
  <si>
    <t>Римма</t>
  </si>
  <si>
    <t>Мещеряков</t>
  </si>
  <si>
    <t>Владимир</t>
  </si>
  <si>
    <t>Остапенко</t>
  </si>
  <si>
    <t>Пестова</t>
  </si>
  <si>
    <t xml:space="preserve">Пономаренко </t>
  </si>
  <si>
    <t>Виктор</t>
  </si>
  <si>
    <t>Попова</t>
  </si>
  <si>
    <t>Ракитянский</t>
  </si>
  <si>
    <t>Яролав</t>
  </si>
  <si>
    <t>Рожкова</t>
  </si>
  <si>
    <t>Скрыпкина</t>
  </si>
  <si>
    <t>Стегнина</t>
  </si>
  <si>
    <t>Степанова</t>
  </si>
  <si>
    <t>Сухачева</t>
  </si>
  <si>
    <t>Толстой</t>
  </si>
  <si>
    <t>Цуцура</t>
  </si>
  <si>
    <t xml:space="preserve">Цыганов </t>
  </si>
  <si>
    <t xml:space="preserve">Чернятьев </t>
  </si>
  <si>
    <t>Ястребинская</t>
  </si>
  <si>
    <t xml:space="preserve">Авилова </t>
  </si>
  <si>
    <t>Атаманиченко</t>
  </si>
  <si>
    <t>Базарова</t>
  </si>
  <si>
    <t>Бондарь</t>
  </si>
  <si>
    <t xml:space="preserve">Букарева </t>
  </si>
  <si>
    <t xml:space="preserve">Варвара </t>
  </si>
  <si>
    <t xml:space="preserve">Бурыгина </t>
  </si>
  <si>
    <t xml:space="preserve">Александра </t>
  </si>
  <si>
    <t>Гондос</t>
  </si>
  <si>
    <t>Милана</t>
  </si>
  <si>
    <t>Зорина</t>
  </si>
  <si>
    <t>Извеков</t>
  </si>
  <si>
    <t>Киселёва</t>
  </si>
  <si>
    <t>Василина</t>
  </si>
  <si>
    <t xml:space="preserve">Кочарова </t>
  </si>
  <si>
    <t>Лия</t>
  </si>
  <si>
    <t>Кочеткова</t>
  </si>
  <si>
    <t>Кочнева</t>
  </si>
  <si>
    <t>Мешкова</t>
  </si>
  <si>
    <t>Лиана</t>
  </si>
  <si>
    <t>Носова</t>
  </si>
  <si>
    <t xml:space="preserve">Осечкина </t>
  </si>
  <si>
    <t xml:space="preserve">Панасенко </t>
  </si>
  <si>
    <t>Вячеслав</t>
  </si>
  <si>
    <t>Поварова</t>
  </si>
  <si>
    <t>Пышная</t>
  </si>
  <si>
    <t>Рубашенко</t>
  </si>
  <si>
    <t>Свеженцев</t>
  </si>
  <si>
    <t>Сердюкова</t>
  </si>
  <si>
    <t>Такшина</t>
  </si>
  <si>
    <t>Тарасова</t>
  </si>
  <si>
    <t>Токарева</t>
  </si>
  <si>
    <t xml:space="preserve">Шведов </t>
  </si>
  <si>
    <t>Юн</t>
  </si>
  <si>
    <t>Надежда</t>
  </si>
  <si>
    <t>Алфимова</t>
  </si>
  <si>
    <t>Белецкая</t>
  </si>
  <si>
    <t>Беличенко</t>
  </si>
  <si>
    <t>Благодарный</t>
  </si>
  <si>
    <t>Бондарев</t>
  </si>
  <si>
    <t>Брагина</t>
  </si>
  <si>
    <t>Виноходов</t>
  </si>
  <si>
    <t>Вормсбехер</t>
  </si>
  <si>
    <t>Еловенко</t>
  </si>
  <si>
    <t>Иванисова</t>
  </si>
  <si>
    <t>Иринин</t>
  </si>
  <si>
    <t>Варвара</t>
  </si>
  <si>
    <t>Качалова</t>
  </si>
  <si>
    <t>Любава</t>
  </si>
  <si>
    <t>Ковалева</t>
  </si>
  <si>
    <t>Королев</t>
  </si>
  <si>
    <t>Костенко</t>
  </si>
  <si>
    <t>Лубенская</t>
  </si>
  <si>
    <t>Лукьянов</t>
  </si>
  <si>
    <t>Любушка</t>
  </si>
  <si>
    <t>Майстр</t>
  </si>
  <si>
    <t>Мороз</t>
  </si>
  <si>
    <t>Немыкина</t>
  </si>
  <si>
    <t>Орлова</t>
  </si>
  <si>
    <t xml:space="preserve">София </t>
  </si>
  <si>
    <t xml:space="preserve">Пузанова </t>
  </si>
  <si>
    <t>Романенко</t>
  </si>
  <si>
    <t xml:space="preserve">Алексей </t>
  </si>
  <si>
    <t xml:space="preserve">Семернина </t>
  </si>
  <si>
    <t>Стригунова</t>
  </si>
  <si>
    <t>Сураева</t>
  </si>
  <si>
    <t>Умрихина</t>
  </si>
  <si>
    <t xml:space="preserve">Фахрутдинова </t>
  </si>
  <si>
    <t>Рината</t>
  </si>
  <si>
    <t>Хорошева</t>
  </si>
  <si>
    <t>Храмцова</t>
  </si>
  <si>
    <t>Чепеленко</t>
  </si>
  <si>
    <t>Чернышов</t>
  </si>
  <si>
    <t>Шаповалов</t>
  </si>
  <si>
    <t>Шепеленко</t>
  </si>
  <si>
    <t>Шепко</t>
  </si>
  <si>
    <t xml:space="preserve">Альдикенова </t>
  </si>
  <si>
    <t>Байрамова</t>
  </si>
  <si>
    <t xml:space="preserve">Бойченко </t>
  </si>
  <si>
    <t>Быкова</t>
  </si>
  <si>
    <t>Денисенко</t>
  </si>
  <si>
    <t>Ефанова</t>
  </si>
  <si>
    <t>Злата</t>
  </si>
  <si>
    <t>Зайцева</t>
  </si>
  <si>
    <t>Василиса</t>
  </si>
  <si>
    <t>Котельникова</t>
  </si>
  <si>
    <t xml:space="preserve">Красилов </t>
  </si>
  <si>
    <t>Артур</t>
  </si>
  <si>
    <t xml:space="preserve">Кушнарёва </t>
  </si>
  <si>
    <t xml:space="preserve">Линьков </t>
  </si>
  <si>
    <t>Лихолетова</t>
  </si>
  <si>
    <t>Магдеев</t>
  </si>
  <si>
    <t>Эльдар</t>
  </si>
  <si>
    <t>Матлахов</t>
  </si>
  <si>
    <t>Антон</t>
  </si>
  <si>
    <t xml:space="preserve">Мишнева </t>
  </si>
  <si>
    <t>Юлия</t>
  </si>
  <si>
    <t>Морозова</t>
  </si>
  <si>
    <t xml:space="preserve">Поляков </t>
  </si>
  <si>
    <t>Артемий</t>
  </si>
  <si>
    <t>Прасол</t>
  </si>
  <si>
    <t>Руденко</t>
  </si>
  <si>
    <t xml:space="preserve">Сербина </t>
  </si>
  <si>
    <t xml:space="preserve">Серебренникова </t>
  </si>
  <si>
    <t>Синенко</t>
  </si>
  <si>
    <t>Смородин</t>
  </si>
  <si>
    <t xml:space="preserve">Страхова </t>
  </si>
  <si>
    <t>Лада</t>
  </si>
  <si>
    <t>Стребкова</t>
  </si>
  <si>
    <t>Сумская</t>
  </si>
  <si>
    <t>Суходубов</t>
  </si>
  <si>
    <t>Тулинова</t>
  </si>
  <si>
    <t>Херувимова</t>
  </si>
  <si>
    <t>Холтина</t>
  </si>
  <si>
    <t>Шацкая</t>
  </si>
  <si>
    <t xml:space="preserve">Шлокина </t>
  </si>
  <si>
    <t>Экология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</si>
  <si>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</si>
  <si>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</si>
  <si>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</si>
  <si>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</si>
  <si>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</si>
  <si>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</si>
  <si>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</si>
  <si>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</si>
  <si>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</si>
  <si>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</si>
  <si>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Вахненко</t>
  </si>
  <si>
    <t>Гармашов</t>
  </si>
  <si>
    <t>Задание 11</t>
  </si>
  <si>
    <t>Задание 12</t>
  </si>
  <si>
    <t>Задание 13</t>
  </si>
  <si>
    <t>Задание 14</t>
  </si>
  <si>
    <t>Кановая</t>
  </si>
  <si>
    <t>Статус</t>
  </si>
  <si>
    <t>12.11.2021г.</t>
  </si>
  <si>
    <t>Победитель</t>
  </si>
  <si>
    <t>Призер</t>
  </si>
  <si>
    <t>Участник</t>
  </si>
  <si>
    <t xml:space="preserve">Победитель </t>
  </si>
  <si>
    <t>10 класс</t>
  </si>
  <si>
    <t xml:space="preserve">Итоговый протокол заседания жюри муниципального  этапа всероссийской олимпиады школьников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</si>
</sst>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theme="1"/>
      <name val="Arial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>
      <alignment vertical="top"/>
    </xf>
    <xf numFmtId="164" fontId="29" fillId="0" borderId="0"/>
  </cellStyleXfs>
  <cellXfs count="30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/>
    <xf numFmtId="0" fontId="7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2" xfId="2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2" xfId="2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top" wrapText="1"/>
    </xf>
    <xf numFmtId="0" fontId="8" fillId="2" borderId="2" xfId="2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3" fillId="0" borderId="2" xfId="0" applyFont="1" applyBorder="1"/>
    <xf numFmtId="0" fontId="8" fillId="2" borderId="2" xfId="0" applyFont="1" applyFill="1" applyBorder="1" applyAlignment="1">
      <alignment horizontal="center"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8" fillId="2" borderId="0" xfId="2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7" fillId="2" borderId="0" xfId="2" applyFont="1" applyFill="1" applyAlignment="1">
      <alignment horizontal="center" vertical="top" wrapText="1"/>
    </xf>
    <xf numFmtId="0" fontId="8" fillId="2" borderId="0" xfId="2" applyFont="1" applyFill="1" applyAlignment="1">
      <alignment horizontal="left" vertical="top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2" applyFont="1" applyFill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8" fillId="2" borderId="0" xfId="5" applyFont="1" applyFill="1" applyAlignment="1">
      <alignment horizontal="left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vertical="top"/>
    </xf>
    <xf numFmtId="0" fontId="9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 wrapText="1"/>
    </xf>
    <xf numFmtId="0" fontId="7" fillId="2" borderId="7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0" fontId="8" fillId="2" borderId="0" xfId="2" applyFont="1" applyFill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8" fillId="2" borderId="8" xfId="5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center" vertical="top"/>
    </xf>
    <xf numFmtId="0" fontId="7" fillId="2" borderId="8" xfId="2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9" fillId="2" borderId="2" xfId="2" applyFont="1" applyFill="1" applyBorder="1" applyAlignment="1">
      <alignment horizontal="left" vertical="top"/>
    </xf>
    <xf numFmtId="0" fontId="9" fillId="2" borderId="7" xfId="2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vertical="top"/>
    </xf>
    <xf numFmtId="0" fontId="7" fillId="2" borderId="3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7" fillId="2" borderId="3" xfId="2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0" fillId="0" borderId="2" xfId="0" applyBorder="1"/>
    <xf numFmtId="0" fontId="8" fillId="0" borderId="0" xfId="2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2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2" fillId="0" borderId="0" xfId="2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vertical="top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top"/>
    </xf>
    <xf numFmtId="0" fontId="8" fillId="0" borderId="2" xfId="2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7" fillId="0" borderId="2" xfId="2" applyFont="1" applyBorder="1" applyAlignment="1">
      <alignment horizontal="center" vertical="top" wrapText="1"/>
    </xf>
    <xf numFmtId="0" fontId="7" fillId="0" borderId="2" xfId="0" applyFont="1" applyBorder="1" applyAlignment="1">
      <alignment vertical="top"/>
    </xf>
    <xf numFmtId="0" fontId="7" fillId="2" borderId="3" xfId="0" applyFont="1" applyFill="1" applyBorder="1" applyAlignment="1">
      <alignment horizontal="left" vertical="top" wrapText="1"/>
    </xf>
    <xf numFmtId="0" fontId="8" fillId="2" borderId="3" xfId="2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2" applyFont="1" applyBorder="1" applyAlignment="1">
      <alignment horizontal="center" vertical="top" wrapText="1"/>
    </xf>
    <xf numFmtId="0" fontId="8" fillId="2" borderId="7" xfId="0" applyFont="1" applyFill="1" applyBorder="1" applyAlignment="1">
      <alignment horizontal="left" vertical="top"/>
    </xf>
    <xf numFmtId="0" fontId="8" fillId="2" borderId="7" xfId="2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top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4" fillId="0" borderId="2" xfId="0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8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top" wrapText="1"/>
    </xf>
    <xf numFmtId="0" fontId="8" fillId="0" borderId="3" xfId="2" applyFont="1" applyBorder="1" applyAlignment="1">
      <alignment horizontal="left" vertical="top"/>
    </xf>
    <xf numFmtId="0" fontId="8" fillId="2" borderId="2" xfId="0" applyFont="1" applyFill="1" applyBorder="1" applyAlignment="1">
      <alignment vertical="top" wrapText="1"/>
    </xf>
    <xf numFmtId="0" fontId="7" fillId="2" borderId="10" xfId="2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8" fillId="2" borderId="2" xfId="2" applyFont="1" applyFill="1" applyBorder="1" applyAlignment="1">
      <alignment vertical="top"/>
    </xf>
    <xf numFmtId="0" fontId="8" fillId="2" borderId="8" xfId="2" applyFont="1" applyFill="1" applyBorder="1" applyAlignment="1">
      <alignment horizontal="left" vertical="top"/>
    </xf>
    <xf numFmtId="0" fontId="7" fillId="0" borderId="7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7" fillId="2" borderId="11" xfId="2" applyFont="1" applyFill="1" applyBorder="1" applyAlignment="1">
      <alignment horizontal="center" vertical="top" wrapText="1"/>
    </xf>
    <xf numFmtId="0" fontId="7" fillId="2" borderId="8" xfId="2" applyFont="1" applyFill="1" applyBorder="1" applyAlignment="1">
      <alignment horizontal="center" vertical="top"/>
    </xf>
    <xf numFmtId="0" fontId="3" fillId="0" borderId="0" xfId="0" applyFont="1"/>
    <xf numFmtId="0" fontId="7" fillId="2" borderId="0" xfId="2" applyFont="1" applyFill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/>
    </xf>
    <xf numFmtId="0" fontId="7" fillId="2" borderId="10" xfId="2" applyFont="1" applyFill="1" applyBorder="1" applyAlignment="1">
      <alignment vertical="top"/>
    </xf>
    <xf numFmtId="0" fontId="7" fillId="2" borderId="2" xfId="2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7" fillId="0" borderId="0" xfId="1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top" wrapText="1"/>
    </xf>
    <xf numFmtId="0" fontId="23" fillId="0" borderId="2" xfId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2" xfId="1" applyFont="1" applyFill="1" applyBorder="1" applyAlignment="1">
      <alignment horizontal="left" vertical="top" wrapText="1"/>
    </xf>
    <xf numFmtId="0" fontId="26" fillId="0" borderId="2" xfId="1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/>
    </xf>
    <xf numFmtId="14" fontId="20" fillId="2" borderId="0" xfId="0" applyNumberFormat="1" applyFont="1" applyFill="1" applyBorder="1" applyAlignment="1">
      <alignment horizontal="left" vertical="top"/>
    </xf>
    <xf numFmtId="0" fontId="28" fillId="2" borderId="0" xfId="2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vertical="top"/>
    </xf>
    <xf numFmtId="0" fontId="20" fillId="2" borderId="0" xfId="2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0" fontId="0" fillId="0" borderId="0" xfId="0" applyBorder="1"/>
    <xf numFmtId="14" fontId="20" fillId="2" borderId="0" xfId="0" applyNumberFormat="1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 wrapText="1"/>
    </xf>
    <xf numFmtId="0" fontId="17" fillId="0" borderId="0" xfId="0" applyFont="1" applyBorder="1"/>
    <xf numFmtId="0" fontId="20" fillId="2" borderId="0" xfId="2" applyFont="1" applyFill="1" applyBorder="1" applyAlignment="1">
      <alignment horizontal="left" vertical="top"/>
    </xf>
    <xf numFmtId="14" fontId="20" fillId="2" borderId="0" xfId="0" applyNumberFormat="1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wrapText="1"/>
    </xf>
    <xf numFmtId="0" fontId="22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left" vertical="top" wrapText="1"/>
    </xf>
    <xf numFmtId="0" fontId="23" fillId="0" borderId="2" xfId="1" applyFont="1" applyFill="1" applyBorder="1" applyAlignment="1">
      <alignment horizontal="left" vertical="top"/>
    </xf>
    <xf numFmtId="0" fontId="22" fillId="0" borderId="2" xfId="0" applyFont="1" applyFill="1" applyBorder="1" applyAlignment="1">
      <alignment horizontal="left" vertical="top"/>
    </xf>
    <xf numFmtId="0" fontId="22" fillId="0" borderId="2" xfId="0" applyFont="1" applyBorder="1" applyAlignment="1">
      <alignment horizontal="left" vertical="top"/>
    </xf>
    <xf numFmtId="0" fontId="27" fillId="0" borderId="2" xfId="5" applyFont="1" applyBorder="1" applyAlignment="1" applyProtection="1">
      <alignment horizontal="left" vertical="top"/>
    </xf>
    <xf numFmtId="0" fontId="21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23" fillId="0" borderId="2" xfId="0" applyFont="1" applyFill="1" applyBorder="1" applyAlignment="1">
      <alignment horizontal="left" vertical="top"/>
    </xf>
    <xf numFmtId="0" fontId="22" fillId="0" borderId="3" xfId="0" applyFont="1" applyFill="1" applyBorder="1" applyAlignment="1">
      <alignment horizontal="left" vertical="top"/>
    </xf>
    <xf numFmtId="0" fontId="23" fillId="0" borderId="2" xfId="3" applyFont="1" applyBorder="1" applyAlignment="1">
      <alignment horizontal="left" vertical="top" wrapText="1"/>
    </xf>
    <xf numFmtId="0" fontId="23" fillId="0" borderId="2" xfId="2" applyFont="1" applyFill="1" applyBorder="1" applyAlignment="1">
      <alignment horizontal="left" vertical="top" wrapText="1"/>
    </xf>
    <xf numFmtId="0" fontId="23" fillId="0" borderId="3" xfId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2" xfId="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3" fillId="2" borderId="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23" fillId="0" borderId="2" xfId="3" applyFont="1" applyFill="1" applyBorder="1" applyAlignment="1">
      <alignment horizontal="left" vertical="top" wrapText="1"/>
    </xf>
    <xf numFmtId="0" fontId="22" fillId="0" borderId="2" xfId="3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3" fillId="0" borderId="0" xfId="0" applyFont="1" applyBorder="1"/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/>
    <xf numFmtId="0" fontId="34" fillId="0" borderId="2" xfId="0" applyFont="1" applyBorder="1" applyAlignment="1">
      <alignment vertical="top"/>
    </xf>
    <xf numFmtId="0" fontId="2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4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1" fillId="0" borderId="3" xfId="0" applyFont="1" applyBorder="1" applyAlignment="1">
      <alignment horizontal="left" vertical="top" wrapText="1"/>
    </xf>
    <xf numFmtId="0" fontId="23" fillId="0" borderId="2" xfId="6" applyNumberFormat="1" applyFont="1" applyFill="1" applyBorder="1" applyAlignment="1">
      <alignment horizontal="left" vertical="top" wrapText="1"/>
    </xf>
    <xf numFmtId="0" fontId="22" fillId="0" borderId="3" xfId="3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21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35" fillId="0" borderId="2" xfId="0" applyFont="1" applyBorder="1"/>
    <xf numFmtId="0" fontId="2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 wrapText="1"/>
    </xf>
    <xf numFmtId="0" fontId="30" fillId="0" borderId="3" xfId="0" applyFont="1" applyFill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10" xfId="0" applyFont="1" applyFill="1" applyBorder="1" applyAlignment="1">
      <alignment horizontal="center" vertical="top" wrapText="1"/>
    </xf>
    <xf numFmtId="0" fontId="32" fillId="0" borderId="3" xfId="1" applyFont="1" applyFill="1" applyBorder="1" applyAlignment="1">
      <alignment horizontal="center" vertical="top" wrapText="1"/>
    </xf>
    <xf numFmtId="0" fontId="31" fillId="0" borderId="3" xfId="1" applyFont="1" applyFill="1" applyBorder="1" applyAlignment="1">
      <alignment horizontal="center" vertical="top" wrapText="1"/>
    </xf>
    <xf numFmtId="0" fontId="31" fillId="0" borderId="2" xfId="1" applyFont="1" applyFill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31" fillId="2" borderId="2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horizontal="center" vertical="top" wrapText="1"/>
    </xf>
    <xf numFmtId="0" fontId="30" fillId="0" borderId="2" xfId="3" applyFont="1" applyBorder="1" applyAlignment="1">
      <alignment horizontal="center" vertical="top" wrapText="1"/>
    </xf>
    <xf numFmtId="0" fontId="31" fillId="0" borderId="2" xfId="3" applyFont="1" applyFill="1" applyBorder="1" applyAlignment="1">
      <alignment horizontal="center" vertical="top" wrapText="1"/>
    </xf>
    <xf numFmtId="0" fontId="30" fillId="0" borderId="2" xfId="1" applyFont="1" applyBorder="1" applyAlignment="1">
      <alignment horizontal="center" vertical="top" wrapText="1"/>
    </xf>
    <xf numFmtId="0" fontId="31" fillId="0" borderId="2" xfId="3" applyFont="1" applyBorder="1" applyAlignment="1">
      <alignment horizontal="center" vertical="top" wrapText="1"/>
    </xf>
    <xf numFmtId="0" fontId="23" fillId="0" borderId="2" xfId="1" applyFont="1" applyFill="1" applyBorder="1" applyAlignment="1">
      <alignment horizontal="center" vertical="top" wrapText="1"/>
    </xf>
    <xf numFmtId="0" fontId="34" fillId="0" borderId="0" xfId="0" applyFont="1" applyBorder="1"/>
    <xf numFmtId="0" fontId="35" fillId="0" borderId="2" xfId="0" applyFont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2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0" xfId="2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6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14" fontId="10" fillId="2" borderId="0" xfId="0" applyNumberFormat="1" applyFont="1" applyFill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vertical="top"/>
    </xf>
    <xf numFmtId="0" fontId="7" fillId="0" borderId="3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10" fillId="0" borderId="2" xfId="1" applyNumberFormat="1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39" fillId="0" borderId="3" xfId="3" applyFont="1" applyBorder="1" applyAlignment="1">
      <alignment horizontal="left" vertical="top" wrapText="1"/>
    </xf>
    <xf numFmtId="0" fontId="39" fillId="0" borderId="3" xfId="1" applyFont="1" applyFill="1" applyBorder="1" applyAlignment="1">
      <alignment horizontal="left" vertical="top"/>
    </xf>
    <xf numFmtId="0" fontId="39" fillId="0" borderId="3" xfId="0" applyFont="1" applyFill="1" applyBorder="1" applyAlignment="1">
      <alignment horizontal="left" vertical="top"/>
    </xf>
    <xf numFmtId="0" fontId="38" fillId="0" borderId="2" xfId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39" fillId="0" borderId="2" xfId="0" applyFont="1" applyFill="1" applyBorder="1" applyAlignment="1">
      <alignment horizontal="left" vertical="top"/>
    </xf>
    <xf numFmtId="0" fontId="39" fillId="0" borderId="2" xfId="3" applyFont="1" applyBorder="1" applyAlignment="1">
      <alignment horizontal="left" vertical="top"/>
    </xf>
    <xf numFmtId="0" fontId="39" fillId="0" borderId="2" xfId="1" applyFont="1" applyFill="1" applyBorder="1" applyAlignment="1">
      <alignment horizontal="left" vertical="top"/>
    </xf>
    <xf numFmtId="0" fontId="38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14" fontId="16" fillId="0" borderId="0" xfId="0" applyNumberFormat="1" applyFont="1" applyAlignment="1">
      <alignment horizontal="left" vertical="center"/>
    </xf>
    <xf numFmtId="0" fontId="40" fillId="0" borderId="2" xfId="0" applyFont="1" applyBorder="1" applyAlignment="1">
      <alignment vertical="top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34" fillId="0" borderId="2" xfId="0" applyFont="1" applyBorder="1"/>
    <xf numFmtId="0" fontId="33" fillId="0" borderId="2" xfId="1" applyNumberFormat="1" applyFont="1" applyFill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7">
    <cellStyle name="Excel Built-in Normal" xfId="6"/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ткрывавшаяся гиперссылка" xfId="5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2"/>
  <sheetViews>
    <sheetView topLeftCell="A7" zoomScale="73" zoomScaleNormal="73" workbookViewId="0">
      <selection activeCell="H9" sqref="H9"/>
    </sheetView>
  </sheetViews>
  <sheetFormatPr defaultRowHeight="12.75" customHeight="1"/>
  <cols>
    <col min="1" max="1" width="5.140625" style="7" customWidth="1"/>
    <col min="2" max="2" width="5" customWidth="1"/>
    <col min="3" max="3" width="16.85546875" customWidth="1"/>
    <col min="4" max="4" width="16.28515625" customWidth="1"/>
    <col min="5" max="5" width="11.85546875" customWidth="1"/>
    <col min="6" max="6" width="10.140625" style="7" customWidth="1"/>
    <col min="7" max="7" width="10.28515625" style="7" customWidth="1"/>
    <col min="8" max="8" width="9.85546875" style="7" customWidth="1"/>
    <col min="9" max="9" width="9.5703125" style="7" customWidth="1"/>
    <col min="10" max="10" width="10.7109375" style="7" customWidth="1"/>
    <col min="11" max="11" width="9.5703125" style="7" customWidth="1"/>
    <col min="12" max="13" width="10.42578125" style="7" customWidth="1"/>
    <col min="14" max="14" width="10.140625" style="7" customWidth="1"/>
    <col min="15" max="15" width="10.42578125" style="7" customWidth="1"/>
    <col min="16" max="16" width="11.140625" customWidth="1"/>
    <col min="17" max="17" width="18.28515625" customWidth="1"/>
  </cols>
  <sheetData>
    <row r="1" spans="2:20" s="7" customFormat="1" ht="12.75" customHeight="1"/>
    <row r="2" spans="2:20" s="7" customFormat="1" ht="12.75" customHeight="1"/>
    <row r="3" spans="2:20" ht="15" customHeight="1">
      <c r="B3" s="1"/>
      <c r="C3" s="301" t="s">
        <v>292</v>
      </c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265"/>
    </row>
    <row r="4" spans="2:20" s="7" customFormat="1" ht="15" customHeight="1">
      <c r="B4" s="1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5"/>
    </row>
    <row r="5" spans="2:20" s="7" customFormat="1" ht="15" customHeight="1">
      <c r="B5" s="1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5"/>
    </row>
    <row r="6" spans="2:20" ht="15" customHeight="1">
      <c r="B6" s="1"/>
      <c r="C6" s="267" t="s">
        <v>0</v>
      </c>
      <c r="D6" s="267"/>
      <c r="E6" s="268" t="s">
        <v>267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5"/>
    </row>
    <row r="7" spans="2:20" ht="15" customHeight="1">
      <c r="B7" s="1"/>
      <c r="C7" s="269" t="s">
        <v>1</v>
      </c>
      <c r="D7" s="269"/>
      <c r="E7" s="270" t="s">
        <v>286</v>
      </c>
      <c r="F7" s="271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5"/>
    </row>
    <row r="8" spans="2:20" ht="21" customHeight="1">
      <c r="B8" s="1"/>
      <c r="C8" s="267" t="s">
        <v>2</v>
      </c>
      <c r="D8" s="267"/>
      <c r="E8" s="268">
        <v>7</v>
      </c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5"/>
    </row>
    <row r="9" spans="2:20" ht="31.5" customHeight="1">
      <c r="B9" s="1"/>
      <c r="C9" s="267" t="s">
        <v>3</v>
      </c>
      <c r="D9" s="267"/>
      <c r="E9" s="268">
        <v>32</v>
      </c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5"/>
    </row>
    <row r="10" spans="2:20" ht="30.75" customHeight="1">
      <c r="B10" s="1"/>
      <c r="C10" s="300" t="s">
        <v>4</v>
      </c>
      <c r="D10" s="300"/>
      <c r="E10" s="268">
        <v>39</v>
      </c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5"/>
    </row>
    <row r="11" spans="2:20" s="7" customFormat="1" ht="15" customHeight="1">
      <c r="B11" s="216"/>
      <c r="C11" s="272"/>
      <c r="D11" s="272"/>
      <c r="E11" s="272"/>
      <c r="F11" s="272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65"/>
    </row>
    <row r="12" spans="2:20" ht="15" customHeight="1">
      <c r="B12" s="1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5"/>
      <c r="Q12" s="265"/>
    </row>
    <row r="13" spans="2:20" ht="28.5" customHeight="1">
      <c r="B13" s="5" t="s">
        <v>7</v>
      </c>
      <c r="C13" s="276" t="s">
        <v>5</v>
      </c>
      <c r="D13" s="276" t="s">
        <v>8</v>
      </c>
      <c r="E13" s="276" t="s">
        <v>6</v>
      </c>
      <c r="F13" s="276" t="s">
        <v>268</v>
      </c>
      <c r="G13" s="276" t="s">
        <v>269</v>
      </c>
      <c r="H13" s="276" t="s">
        <v>270</v>
      </c>
      <c r="I13" s="276" t="s">
        <v>271</v>
      </c>
      <c r="J13" s="276" t="s">
        <v>272</v>
      </c>
      <c r="K13" s="276" t="s">
        <v>273</v>
      </c>
      <c r="L13" s="276" t="s">
        <v>274</v>
      </c>
      <c r="M13" s="276" t="s">
        <v>275</v>
      </c>
      <c r="N13" s="276" t="s">
        <v>276</v>
      </c>
      <c r="O13" s="276" t="s">
        <v>277</v>
      </c>
      <c r="P13" s="276" t="s">
        <v>9</v>
      </c>
      <c r="Q13" s="277" t="s">
        <v>285</v>
      </c>
    </row>
    <row r="14" spans="2:20" s="7" customFormat="1" ht="17.25" customHeight="1">
      <c r="B14" s="143">
        <v>1</v>
      </c>
      <c r="C14" s="278" t="s">
        <v>227</v>
      </c>
      <c r="D14" s="278" t="s">
        <v>26</v>
      </c>
      <c r="E14" s="278">
        <v>7</v>
      </c>
      <c r="F14" s="279">
        <v>0</v>
      </c>
      <c r="G14" s="279">
        <v>1</v>
      </c>
      <c r="H14" s="279">
        <v>1</v>
      </c>
      <c r="I14" s="279">
        <v>2</v>
      </c>
      <c r="J14" s="279">
        <v>2</v>
      </c>
      <c r="K14" s="279">
        <v>3</v>
      </c>
      <c r="L14" s="279">
        <v>2</v>
      </c>
      <c r="M14" s="279">
        <v>3</v>
      </c>
      <c r="N14" s="279">
        <v>2</v>
      </c>
      <c r="O14" s="279">
        <v>20</v>
      </c>
      <c r="P14" s="280">
        <f t="shared" ref="P14:P45" si="0">SUM(F14:O14)</f>
        <v>36</v>
      </c>
      <c r="Q14" s="293" t="s">
        <v>287</v>
      </c>
      <c r="R14" s="217"/>
    </row>
    <row r="15" spans="2:20" s="7" customFormat="1" ht="18.75" customHeight="1">
      <c r="B15" s="143">
        <v>2</v>
      </c>
      <c r="C15" s="281" t="s">
        <v>252</v>
      </c>
      <c r="D15" s="282" t="s">
        <v>16</v>
      </c>
      <c r="E15" s="278">
        <v>7</v>
      </c>
      <c r="F15" s="279">
        <v>1</v>
      </c>
      <c r="G15" s="279">
        <v>1</v>
      </c>
      <c r="H15" s="279">
        <v>1</v>
      </c>
      <c r="I15" s="279">
        <v>2</v>
      </c>
      <c r="J15" s="279">
        <v>2</v>
      </c>
      <c r="K15" s="279">
        <v>3</v>
      </c>
      <c r="L15" s="279">
        <v>0</v>
      </c>
      <c r="M15" s="279">
        <v>3</v>
      </c>
      <c r="N15" s="279">
        <v>3</v>
      </c>
      <c r="O15" s="279">
        <v>18</v>
      </c>
      <c r="P15" s="280">
        <f t="shared" si="0"/>
        <v>34</v>
      </c>
      <c r="Q15" s="293" t="s">
        <v>287</v>
      </c>
      <c r="R15" s="163"/>
      <c r="S15" s="163"/>
    </row>
    <row r="16" spans="2:20" s="7" customFormat="1" ht="15.75">
      <c r="B16" s="220">
        <v>3</v>
      </c>
      <c r="C16" s="283" t="s">
        <v>229</v>
      </c>
      <c r="D16" s="284" t="s">
        <v>17</v>
      </c>
      <c r="E16" s="278">
        <v>7</v>
      </c>
      <c r="F16" s="279">
        <v>0</v>
      </c>
      <c r="G16" s="279">
        <v>1</v>
      </c>
      <c r="H16" s="279">
        <v>1</v>
      </c>
      <c r="I16" s="279">
        <v>2</v>
      </c>
      <c r="J16" s="279">
        <v>2</v>
      </c>
      <c r="K16" s="279">
        <v>2</v>
      </c>
      <c r="L16" s="279">
        <v>1</v>
      </c>
      <c r="M16" s="279">
        <v>3</v>
      </c>
      <c r="N16" s="279">
        <v>3</v>
      </c>
      <c r="O16" s="279">
        <v>18</v>
      </c>
      <c r="P16" s="280">
        <f t="shared" si="0"/>
        <v>33</v>
      </c>
      <c r="Q16" s="293" t="s">
        <v>288</v>
      </c>
      <c r="R16" s="163"/>
      <c r="S16" s="163"/>
      <c r="T16" s="163"/>
    </row>
    <row r="17" spans="2:20" s="7" customFormat="1" ht="15.75">
      <c r="B17" s="143">
        <v>4</v>
      </c>
      <c r="C17" s="278" t="s">
        <v>262</v>
      </c>
      <c r="D17" s="278" t="s">
        <v>73</v>
      </c>
      <c r="E17" s="278">
        <v>7</v>
      </c>
      <c r="F17" s="279">
        <v>1</v>
      </c>
      <c r="G17" s="279">
        <v>1</v>
      </c>
      <c r="H17" s="279">
        <v>1</v>
      </c>
      <c r="I17" s="279">
        <v>2</v>
      </c>
      <c r="J17" s="279">
        <v>2</v>
      </c>
      <c r="K17" s="279">
        <v>3</v>
      </c>
      <c r="L17" s="279">
        <v>2</v>
      </c>
      <c r="M17" s="279">
        <v>3</v>
      </c>
      <c r="N17" s="279">
        <v>3</v>
      </c>
      <c r="O17" s="279">
        <v>14</v>
      </c>
      <c r="P17" s="280">
        <f t="shared" si="0"/>
        <v>32</v>
      </c>
      <c r="Q17" s="293" t="s">
        <v>288</v>
      </c>
      <c r="R17" s="253"/>
      <c r="S17" s="163"/>
      <c r="T17" s="163"/>
    </row>
    <row r="18" spans="2:20" s="7" customFormat="1" ht="15.75">
      <c r="B18" s="143">
        <v>5</v>
      </c>
      <c r="C18" s="283" t="s">
        <v>249</v>
      </c>
      <c r="D18" s="283" t="s">
        <v>250</v>
      </c>
      <c r="E18" s="278">
        <v>7</v>
      </c>
      <c r="F18" s="279">
        <v>1</v>
      </c>
      <c r="G18" s="279">
        <v>1</v>
      </c>
      <c r="H18" s="279">
        <v>1</v>
      </c>
      <c r="I18" s="279">
        <v>2</v>
      </c>
      <c r="J18" s="279">
        <v>2</v>
      </c>
      <c r="K18" s="279">
        <v>2</v>
      </c>
      <c r="L18" s="279">
        <v>2</v>
      </c>
      <c r="M18" s="279">
        <v>3</v>
      </c>
      <c r="N18" s="279">
        <v>3</v>
      </c>
      <c r="O18" s="279">
        <v>12</v>
      </c>
      <c r="P18" s="280">
        <f t="shared" si="0"/>
        <v>29</v>
      </c>
      <c r="Q18" s="293" t="s">
        <v>288</v>
      </c>
      <c r="R18" s="163"/>
      <c r="S18" s="163"/>
      <c r="T18" s="163"/>
    </row>
    <row r="19" spans="2:20" s="7" customFormat="1" ht="15.75">
      <c r="B19" s="143">
        <v>6</v>
      </c>
      <c r="C19" s="278" t="s">
        <v>257</v>
      </c>
      <c r="D19" s="283" t="s">
        <v>258</v>
      </c>
      <c r="E19" s="278">
        <v>7</v>
      </c>
      <c r="F19" s="279">
        <v>0</v>
      </c>
      <c r="G19" s="279">
        <v>1</v>
      </c>
      <c r="H19" s="279">
        <v>1</v>
      </c>
      <c r="I19" s="279">
        <v>2</v>
      </c>
      <c r="J19" s="279">
        <v>0</v>
      </c>
      <c r="K19" s="279">
        <v>2</v>
      </c>
      <c r="L19" s="279">
        <v>1</v>
      </c>
      <c r="M19" s="279">
        <v>3</v>
      </c>
      <c r="N19" s="279">
        <v>2</v>
      </c>
      <c r="O19" s="279">
        <v>16</v>
      </c>
      <c r="P19" s="280">
        <f t="shared" si="0"/>
        <v>28</v>
      </c>
      <c r="Q19" s="293" t="s">
        <v>288</v>
      </c>
      <c r="R19" s="163"/>
      <c r="S19" s="163"/>
      <c r="T19" s="163"/>
    </row>
    <row r="20" spans="2:20" s="7" customFormat="1" ht="15.75">
      <c r="B20" s="220">
        <v>7</v>
      </c>
      <c r="C20" s="281" t="s">
        <v>228</v>
      </c>
      <c r="D20" s="281" t="s">
        <v>61</v>
      </c>
      <c r="E20" s="278">
        <v>7</v>
      </c>
      <c r="F20" s="279">
        <v>1</v>
      </c>
      <c r="G20" s="279">
        <v>1</v>
      </c>
      <c r="H20" s="279">
        <v>1</v>
      </c>
      <c r="I20" s="279">
        <v>2</v>
      </c>
      <c r="J20" s="279">
        <v>1</v>
      </c>
      <c r="K20" s="279">
        <v>1</v>
      </c>
      <c r="L20" s="279">
        <v>1</v>
      </c>
      <c r="M20" s="279">
        <v>3</v>
      </c>
      <c r="N20" s="279">
        <v>0</v>
      </c>
      <c r="O20" s="279">
        <v>15</v>
      </c>
      <c r="P20" s="280">
        <f t="shared" si="0"/>
        <v>26</v>
      </c>
      <c r="Q20" s="293" t="s">
        <v>288</v>
      </c>
      <c r="R20" s="163"/>
      <c r="S20" s="163"/>
      <c r="T20" s="163"/>
    </row>
    <row r="21" spans="2:20" ht="15.75">
      <c r="B21" s="143">
        <v>8</v>
      </c>
      <c r="C21" s="285" t="s">
        <v>230</v>
      </c>
      <c r="D21" s="285" t="s">
        <v>53</v>
      </c>
      <c r="E21" s="286">
        <v>7</v>
      </c>
      <c r="F21" s="286">
        <v>0</v>
      </c>
      <c r="G21" s="286">
        <v>1</v>
      </c>
      <c r="H21" s="286">
        <v>1</v>
      </c>
      <c r="I21" s="286">
        <v>2</v>
      </c>
      <c r="J21" s="286">
        <v>1</v>
      </c>
      <c r="K21" s="286">
        <v>2</v>
      </c>
      <c r="L21" s="286">
        <v>2</v>
      </c>
      <c r="M21" s="286">
        <v>3</v>
      </c>
      <c r="N21" s="286">
        <v>3</v>
      </c>
      <c r="O21" s="286">
        <v>10</v>
      </c>
      <c r="P21" s="280">
        <f t="shared" si="0"/>
        <v>25</v>
      </c>
      <c r="Q21" s="293" t="s">
        <v>288</v>
      </c>
      <c r="R21" s="163"/>
      <c r="S21" s="163"/>
      <c r="T21" s="163"/>
    </row>
    <row r="22" spans="2:20" ht="15.75">
      <c r="B22" s="143">
        <v>9</v>
      </c>
      <c r="C22" s="286" t="s">
        <v>266</v>
      </c>
      <c r="D22" s="287" t="s">
        <v>46</v>
      </c>
      <c r="E22" s="286">
        <v>7</v>
      </c>
      <c r="F22" s="286">
        <v>0</v>
      </c>
      <c r="G22" s="286">
        <v>1</v>
      </c>
      <c r="H22" s="286">
        <v>1</v>
      </c>
      <c r="I22" s="286">
        <v>2</v>
      </c>
      <c r="J22" s="286">
        <v>1</v>
      </c>
      <c r="K22" s="286">
        <v>2</v>
      </c>
      <c r="L22" s="286">
        <v>1</v>
      </c>
      <c r="M22" s="286">
        <v>2</v>
      </c>
      <c r="N22" s="286">
        <v>2</v>
      </c>
      <c r="O22" s="286">
        <v>12</v>
      </c>
      <c r="P22" s="280">
        <f t="shared" si="0"/>
        <v>24</v>
      </c>
      <c r="Q22" s="293" t="s">
        <v>288</v>
      </c>
      <c r="R22" s="163"/>
      <c r="S22" s="163"/>
      <c r="T22" s="163"/>
    </row>
    <row r="23" spans="2:20" ht="15.75">
      <c r="B23" s="143">
        <v>10</v>
      </c>
      <c r="C23" s="285" t="s">
        <v>255</v>
      </c>
      <c r="D23" s="285" t="s">
        <v>14</v>
      </c>
      <c r="E23" s="286">
        <v>7</v>
      </c>
      <c r="F23" s="286">
        <v>1</v>
      </c>
      <c r="G23" s="286">
        <v>1</v>
      </c>
      <c r="H23" s="286">
        <v>1</v>
      </c>
      <c r="I23" s="286">
        <v>1</v>
      </c>
      <c r="J23" s="286">
        <v>2</v>
      </c>
      <c r="K23" s="286">
        <v>2</v>
      </c>
      <c r="L23" s="286">
        <v>2</v>
      </c>
      <c r="M23" s="286">
        <v>3</v>
      </c>
      <c r="N23" s="286">
        <v>3</v>
      </c>
      <c r="O23" s="286">
        <v>7</v>
      </c>
      <c r="P23" s="280">
        <f t="shared" si="0"/>
        <v>23</v>
      </c>
      <c r="Q23" s="293" t="s">
        <v>288</v>
      </c>
    </row>
    <row r="24" spans="2:20" ht="15.75">
      <c r="B24" s="220">
        <v>11</v>
      </c>
      <c r="C24" s="115" t="s">
        <v>265</v>
      </c>
      <c r="D24" s="288" t="s">
        <v>38</v>
      </c>
      <c r="E24" s="286">
        <v>7</v>
      </c>
      <c r="F24" s="286">
        <v>1</v>
      </c>
      <c r="G24" s="286">
        <v>1</v>
      </c>
      <c r="H24" s="286">
        <v>1</v>
      </c>
      <c r="I24" s="286">
        <v>2</v>
      </c>
      <c r="J24" s="286">
        <v>1</v>
      </c>
      <c r="K24" s="286">
        <v>2</v>
      </c>
      <c r="L24" s="286">
        <v>0</v>
      </c>
      <c r="M24" s="286">
        <v>3</v>
      </c>
      <c r="N24" s="286">
        <v>2</v>
      </c>
      <c r="O24" s="286">
        <v>10</v>
      </c>
      <c r="P24" s="280">
        <f t="shared" si="0"/>
        <v>23</v>
      </c>
      <c r="Q24" s="293" t="s">
        <v>288</v>
      </c>
      <c r="R24" s="217"/>
    </row>
    <row r="25" spans="2:20" ht="15.75">
      <c r="B25" s="143">
        <v>12</v>
      </c>
      <c r="C25" s="285" t="s">
        <v>259</v>
      </c>
      <c r="D25" s="285" t="s">
        <v>19</v>
      </c>
      <c r="E25" s="286">
        <v>7</v>
      </c>
      <c r="F25" s="286">
        <v>1</v>
      </c>
      <c r="G25" s="286">
        <v>1</v>
      </c>
      <c r="H25" s="286">
        <v>1</v>
      </c>
      <c r="I25" s="286">
        <v>2</v>
      </c>
      <c r="J25" s="286">
        <v>1</v>
      </c>
      <c r="K25" s="286">
        <v>2</v>
      </c>
      <c r="L25" s="286">
        <v>2</v>
      </c>
      <c r="M25" s="286">
        <v>3</v>
      </c>
      <c r="N25" s="286">
        <v>2</v>
      </c>
      <c r="O25" s="286">
        <v>8</v>
      </c>
      <c r="P25" s="280">
        <f t="shared" si="0"/>
        <v>23</v>
      </c>
      <c r="Q25" s="293" t="s">
        <v>288</v>
      </c>
    </row>
    <row r="26" spans="2:20" ht="15.75">
      <c r="B26" s="143">
        <v>13</v>
      </c>
      <c r="C26" s="289" t="s">
        <v>254</v>
      </c>
      <c r="D26" s="289" t="s">
        <v>19</v>
      </c>
      <c r="E26" s="286">
        <v>7</v>
      </c>
      <c r="F26" s="286">
        <v>1</v>
      </c>
      <c r="G26" s="286">
        <v>1</v>
      </c>
      <c r="H26" s="286">
        <v>0</v>
      </c>
      <c r="I26" s="286">
        <v>2</v>
      </c>
      <c r="J26" s="286">
        <v>2</v>
      </c>
      <c r="K26" s="286">
        <v>0</v>
      </c>
      <c r="L26" s="286">
        <v>2</v>
      </c>
      <c r="M26" s="286">
        <v>2</v>
      </c>
      <c r="N26" s="286">
        <v>0</v>
      </c>
      <c r="O26" s="286">
        <v>6</v>
      </c>
      <c r="P26" s="280">
        <f t="shared" si="0"/>
        <v>16</v>
      </c>
      <c r="Q26" s="293" t="s">
        <v>289</v>
      </c>
    </row>
    <row r="27" spans="2:20" ht="15.75">
      <c r="B27" s="143">
        <v>14</v>
      </c>
      <c r="C27" s="285" t="s">
        <v>260</v>
      </c>
      <c r="D27" s="285" t="s">
        <v>14</v>
      </c>
      <c r="E27" s="286">
        <v>7</v>
      </c>
      <c r="F27" s="286">
        <v>1</v>
      </c>
      <c r="G27" s="286">
        <v>1</v>
      </c>
      <c r="H27" s="286">
        <v>1</v>
      </c>
      <c r="I27" s="286">
        <v>1</v>
      </c>
      <c r="J27" s="286">
        <v>0</v>
      </c>
      <c r="K27" s="286">
        <v>0</v>
      </c>
      <c r="L27" s="286">
        <v>2</v>
      </c>
      <c r="M27" s="286">
        <v>3</v>
      </c>
      <c r="N27" s="286">
        <v>2</v>
      </c>
      <c r="O27" s="286">
        <v>5</v>
      </c>
      <c r="P27" s="280">
        <f t="shared" si="0"/>
        <v>16</v>
      </c>
      <c r="Q27" s="293" t="s">
        <v>289</v>
      </c>
    </row>
    <row r="28" spans="2:20" ht="15.75">
      <c r="B28" s="220">
        <v>15</v>
      </c>
      <c r="C28" s="286" t="s">
        <v>244</v>
      </c>
      <c r="D28" s="287" t="s">
        <v>245</v>
      </c>
      <c r="E28" s="286">
        <v>7</v>
      </c>
      <c r="F28" s="286">
        <v>1</v>
      </c>
      <c r="G28" s="286">
        <v>0</v>
      </c>
      <c r="H28" s="286">
        <v>0</v>
      </c>
      <c r="I28" s="286">
        <v>1</v>
      </c>
      <c r="J28" s="286">
        <v>0</v>
      </c>
      <c r="K28" s="286">
        <v>2</v>
      </c>
      <c r="L28" s="286">
        <v>2</v>
      </c>
      <c r="M28" s="286">
        <v>3</v>
      </c>
      <c r="N28" s="286">
        <v>1</v>
      </c>
      <c r="O28" s="286">
        <v>5</v>
      </c>
      <c r="P28" s="280">
        <f t="shared" si="0"/>
        <v>15</v>
      </c>
      <c r="Q28" s="293" t="s">
        <v>289</v>
      </c>
    </row>
    <row r="29" spans="2:20" ht="15.75">
      <c r="B29" s="143">
        <v>16</v>
      </c>
      <c r="C29" s="286" t="s">
        <v>239</v>
      </c>
      <c r="D29" s="287" t="s">
        <v>23</v>
      </c>
      <c r="E29" s="286">
        <v>7</v>
      </c>
      <c r="F29" s="286">
        <v>0</v>
      </c>
      <c r="G29" s="286">
        <v>1</v>
      </c>
      <c r="H29" s="286">
        <v>1</v>
      </c>
      <c r="I29" s="286">
        <v>1</v>
      </c>
      <c r="J29" s="286">
        <v>0</v>
      </c>
      <c r="K29" s="286">
        <v>2</v>
      </c>
      <c r="L29" s="286">
        <v>1</v>
      </c>
      <c r="M29" s="286">
        <v>2</v>
      </c>
      <c r="N29" s="286">
        <v>1</v>
      </c>
      <c r="O29" s="286">
        <v>5</v>
      </c>
      <c r="P29" s="280">
        <f t="shared" si="0"/>
        <v>14</v>
      </c>
      <c r="Q29" s="293" t="s">
        <v>289</v>
      </c>
    </row>
    <row r="30" spans="2:20" ht="15.75">
      <c r="B30" s="143">
        <v>17</v>
      </c>
      <c r="C30" s="115" t="s">
        <v>240</v>
      </c>
      <c r="D30" s="290" t="s">
        <v>49</v>
      </c>
      <c r="E30" s="286">
        <v>7</v>
      </c>
      <c r="F30" s="286">
        <v>0</v>
      </c>
      <c r="G30" s="286">
        <v>1</v>
      </c>
      <c r="H30" s="286">
        <v>1</v>
      </c>
      <c r="I30" s="286">
        <v>2</v>
      </c>
      <c r="J30" s="286">
        <v>1</v>
      </c>
      <c r="K30" s="286">
        <v>0</v>
      </c>
      <c r="L30" s="286">
        <v>1</v>
      </c>
      <c r="M30" s="286">
        <v>2</v>
      </c>
      <c r="N30" s="286">
        <v>0</v>
      </c>
      <c r="O30" s="286">
        <v>6</v>
      </c>
      <c r="P30" s="280">
        <f t="shared" si="0"/>
        <v>14</v>
      </c>
      <c r="Q30" s="293" t="s">
        <v>289</v>
      </c>
    </row>
    <row r="31" spans="2:20" ht="15.75">
      <c r="B31" s="143">
        <v>18</v>
      </c>
      <c r="C31" s="115" t="s">
        <v>232</v>
      </c>
      <c r="D31" s="115" t="s">
        <v>233</v>
      </c>
      <c r="E31" s="286">
        <v>7</v>
      </c>
      <c r="F31" s="286">
        <v>1</v>
      </c>
      <c r="G31" s="286">
        <v>0</v>
      </c>
      <c r="H31" s="286">
        <v>0</v>
      </c>
      <c r="I31" s="286">
        <v>2</v>
      </c>
      <c r="J31" s="286">
        <v>0</v>
      </c>
      <c r="K31" s="286">
        <v>0</v>
      </c>
      <c r="L31" s="286">
        <v>2</v>
      </c>
      <c r="M31" s="286">
        <v>2</v>
      </c>
      <c r="N31" s="286">
        <v>2</v>
      </c>
      <c r="O31" s="286">
        <v>4</v>
      </c>
      <c r="P31" s="280">
        <f t="shared" si="0"/>
        <v>13</v>
      </c>
      <c r="Q31" s="293" t="s">
        <v>289</v>
      </c>
    </row>
    <row r="32" spans="2:20" ht="15.75">
      <c r="B32" s="220">
        <v>19</v>
      </c>
      <c r="C32" s="291" t="s">
        <v>236</v>
      </c>
      <c r="D32" s="284" t="s">
        <v>26</v>
      </c>
      <c r="E32" s="278">
        <v>7</v>
      </c>
      <c r="F32" s="278">
        <v>1</v>
      </c>
      <c r="G32" s="278">
        <v>1</v>
      </c>
      <c r="H32" s="278">
        <v>0</v>
      </c>
      <c r="I32" s="278">
        <v>0</v>
      </c>
      <c r="J32" s="278">
        <v>1</v>
      </c>
      <c r="K32" s="278">
        <v>0</v>
      </c>
      <c r="L32" s="278">
        <v>1</v>
      </c>
      <c r="M32" s="278">
        <v>3</v>
      </c>
      <c r="N32" s="278">
        <v>0</v>
      </c>
      <c r="O32" s="278">
        <v>6</v>
      </c>
      <c r="P32" s="280">
        <f t="shared" si="0"/>
        <v>13</v>
      </c>
      <c r="Q32" s="293" t="s">
        <v>289</v>
      </c>
    </row>
    <row r="33" spans="2:17" ht="15.75">
      <c r="B33" s="143">
        <v>20</v>
      </c>
      <c r="C33" s="291" t="s">
        <v>241</v>
      </c>
      <c r="D33" s="284" t="s">
        <v>71</v>
      </c>
      <c r="E33" s="286">
        <v>7</v>
      </c>
      <c r="F33" s="286">
        <v>1</v>
      </c>
      <c r="G33" s="286">
        <v>0</v>
      </c>
      <c r="H33" s="286">
        <v>0</v>
      </c>
      <c r="I33" s="286">
        <v>1</v>
      </c>
      <c r="J33" s="286">
        <v>1</v>
      </c>
      <c r="K33" s="286">
        <v>0</v>
      </c>
      <c r="L33" s="286">
        <v>1</v>
      </c>
      <c r="M33" s="286">
        <v>3</v>
      </c>
      <c r="N33" s="286">
        <v>0</v>
      </c>
      <c r="O33" s="286">
        <v>6</v>
      </c>
      <c r="P33" s="280">
        <f t="shared" si="0"/>
        <v>13</v>
      </c>
      <c r="Q33" s="293" t="s">
        <v>289</v>
      </c>
    </row>
    <row r="34" spans="2:17" ht="15.75">
      <c r="B34" s="143">
        <v>21</v>
      </c>
      <c r="C34" s="289" t="s">
        <v>234</v>
      </c>
      <c r="D34" s="115" t="s">
        <v>235</v>
      </c>
      <c r="E34" s="286">
        <v>7</v>
      </c>
      <c r="F34" s="286">
        <v>0</v>
      </c>
      <c r="G34" s="286">
        <v>0</v>
      </c>
      <c r="H34" s="286">
        <v>0</v>
      </c>
      <c r="I34" s="286">
        <v>2</v>
      </c>
      <c r="J34" s="286">
        <v>1</v>
      </c>
      <c r="K34" s="286">
        <v>0</v>
      </c>
      <c r="L34" s="286">
        <v>1</v>
      </c>
      <c r="M34" s="286">
        <v>2</v>
      </c>
      <c r="N34" s="286">
        <v>0</v>
      </c>
      <c r="O34" s="286">
        <v>5</v>
      </c>
      <c r="P34" s="280">
        <f t="shared" si="0"/>
        <v>11</v>
      </c>
      <c r="Q34" s="293" t="s">
        <v>289</v>
      </c>
    </row>
    <row r="35" spans="2:17" ht="15.75">
      <c r="B35" s="143">
        <v>22</v>
      </c>
      <c r="C35" s="286" t="s">
        <v>237</v>
      </c>
      <c r="D35" s="287" t="s">
        <v>238</v>
      </c>
      <c r="E35" s="286">
        <v>7</v>
      </c>
      <c r="F35" s="286">
        <v>1</v>
      </c>
      <c r="G35" s="286">
        <v>0</v>
      </c>
      <c r="H35" s="286">
        <v>1</v>
      </c>
      <c r="I35" s="286">
        <v>1</v>
      </c>
      <c r="J35" s="286">
        <v>1</v>
      </c>
      <c r="K35" s="286">
        <v>0</v>
      </c>
      <c r="L35" s="286">
        <v>1</v>
      </c>
      <c r="M35" s="286">
        <v>1</v>
      </c>
      <c r="N35" s="286">
        <v>1</v>
      </c>
      <c r="O35" s="286">
        <v>4</v>
      </c>
      <c r="P35" s="280">
        <f t="shared" si="0"/>
        <v>11</v>
      </c>
      <c r="Q35" s="293" t="s">
        <v>289</v>
      </c>
    </row>
    <row r="36" spans="2:17" ht="15.75">
      <c r="B36" s="220">
        <v>23</v>
      </c>
      <c r="C36" s="289" t="s">
        <v>248</v>
      </c>
      <c r="D36" s="289" t="s">
        <v>35</v>
      </c>
      <c r="E36" s="286">
        <v>7</v>
      </c>
      <c r="F36" s="286">
        <v>0</v>
      </c>
      <c r="G36" s="286">
        <v>1</v>
      </c>
      <c r="H36" s="286">
        <v>0</v>
      </c>
      <c r="I36" s="286">
        <v>1</v>
      </c>
      <c r="J36" s="286">
        <v>1</v>
      </c>
      <c r="K36" s="286">
        <v>2</v>
      </c>
      <c r="L36" s="286">
        <v>1</v>
      </c>
      <c r="M36" s="286">
        <v>1</v>
      </c>
      <c r="N36" s="286">
        <v>0</v>
      </c>
      <c r="O36" s="286">
        <v>4</v>
      </c>
      <c r="P36" s="280">
        <f t="shared" si="0"/>
        <v>11</v>
      </c>
      <c r="Q36" s="293" t="s">
        <v>289</v>
      </c>
    </row>
    <row r="37" spans="2:17" ht="15.75">
      <c r="B37" s="143">
        <v>24</v>
      </c>
      <c r="C37" s="289" t="s">
        <v>261</v>
      </c>
      <c r="D37" s="289" t="s">
        <v>56</v>
      </c>
      <c r="E37" s="286">
        <v>7</v>
      </c>
      <c r="F37" s="286">
        <v>0</v>
      </c>
      <c r="G37" s="286">
        <v>1</v>
      </c>
      <c r="H37" s="286">
        <v>0</v>
      </c>
      <c r="I37" s="286">
        <v>1</v>
      </c>
      <c r="J37" s="286">
        <v>0</v>
      </c>
      <c r="K37" s="286">
        <v>0</v>
      </c>
      <c r="L37" s="286">
        <v>1</v>
      </c>
      <c r="M37" s="286">
        <v>2</v>
      </c>
      <c r="N37" s="286">
        <v>2</v>
      </c>
      <c r="O37" s="286">
        <v>4</v>
      </c>
      <c r="P37" s="280">
        <f t="shared" si="0"/>
        <v>11</v>
      </c>
      <c r="Q37" s="293" t="s">
        <v>289</v>
      </c>
    </row>
    <row r="38" spans="2:17" ht="15.75">
      <c r="B38" s="143">
        <v>25</v>
      </c>
      <c r="C38" s="286" t="s">
        <v>242</v>
      </c>
      <c r="D38" s="287" t="s">
        <v>243</v>
      </c>
      <c r="E38" s="286">
        <v>7</v>
      </c>
      <c r="F38" s="286">
        <v>1</v>
      </c>
      <c r="G38" s="286">
        <v>1</v>
      </c>
      <c r="H38" s="286">
        <v>0</v>
      </c>
      <c r="I38" s="286">
        <v>1</v>
      </c>
      <c r="J38" s="286">
        <v>0</v>
      </c>
      <c r="K38" s="286">
        <v>0</v>
      </c>
      <c r="L38" s="286">
        <v>1</v>
      </c>
      <c r="M38" s="286">
        <v>2</v>
      </c>
      <c r="N38" s="286">
        <v>0</v>
      </c>
      <c r="O38" s="286">
        <v>4</v>
      </c>
      <c r="P38" s="280">
        <f t="shared" si="0"/>
        <v>10</v>
      </c>
      <c r="Q38" s="293" t="s">
        <v>289</v>
      </c>
    </row>
    <row r="39" spans="2:17" ht="15.75">
      <c r="B39" s="143">
        <v>26</v>
      </c>
      <c r="C39" s="286" t="s">
        <v>246</v>
      </c>
      <c r="D39" s="287" t="s">
        <v>247</v>
      </c>
      <c r="E39" s="286">
        <v>7</v>
      </c>
      <c r="F39" s="286">
        <v>1</v>
      </c>
      <c r="G39" s="286">
        <v>0</v>
      </c>
      <c r="H39" s="286">
        <v>1</v>
      </c>
      <c r="I39" s="286">
        <v>1</v>
      </c>
      <c r="J39" s="286">
        <v>0</v>
      </c>
      <c r="K39" s="286">
        <v>0</v>
      </c>
      <c r="L39" s="286">
        <v>1</v>
      </c>
      <c r="M39" s="286">
        <v>2</v>
      </c>
      <c r="N39" s="286">
        <v>0</v>
      </c>
      <c r="O39" s="286">
        <v>4</v>
      </c>
      <c r="P39" s="280">
        <f t="shared" si="0"/>
        <v>10</v>
      </c>
      <c r="Q39" s="293" t="s">
        <v>289</v>
      </c>
    </row>
    <row r="40" spans="2:17" ht="15.75">
      <c r="B40" s="220">
        <v>27</v>
      </c>
      <c r="C40" s="286" t="s">
        <v>251</v>
      </c>
      <c r="D40" s="287" t="s">
        <v>48</v>
      </c>
      <c r="E40" s="286">
        <v>7</v>
      </c>
      <c r="F40" s="286">
        <v>0</v>
      </c>
      <c r="G40" s="286">
        <v>0</v>
      </c>
      <c r="H40" s="286">
        <v>1</v>
      </c>
      <c r="I40" s="286">
        <v>2</v>
      </c>
      <c r="J40" s="286">
        <v>0</v>
      </c>
      <c r="K40" s="286">
        <v>0</v>
      </c>
      <c r="L40" s="286">
        <v>1</v>
      </c>
      <c r="M40" s="286">
        <v>3</v>
      </c>
      <c r="N40" s="286">
        <v>0</v>
      </c>
      <c r="O40" s="286">
        <v>3</v>
      </c>
      <c r="P40" s="280">
        <f t="shared" si="0"/>
        <v>10</v>
      </c>
      <c r="Q40" s="293" t="s">
        <v>289</v>
      </c>
    </row>
    <row r="41" spans="2:17" ht="15.75">
      <c r="B41" s="143">
        <v>28</v>
      </c>
      <c r="C41" s="291" t="s">
        <v>253</v>
      </c>
      <c r="D41" s="287" t="s">
        <v>22</v>
      </c>
      <c r="E41" s="286">
        <v>7</v>
      </c>
      <c r="F41" s="286">
        <v>0</v>
      </c>
      <c r="G41" s="286">
        <v>0</v>
      </c>
      <c r="H41" s="286">
        <v>0</v>
      </c>
      <c r="I41" s="286">
        <v>1</v>
      </c>
      <c r="J41" s="286">
        <v>2</v>
      </c>
      <c r="K41" s="286">
        <v>0</v>
      </c>
      <c r="L41" s="286">
        <v>1</v>
      </c>
      <c r="M41" s="286">
        <v>1</v>
      </c>
      <c r="N41" s="286">
        <v>1</v>
      </c>
      <c r="O41" s="286">
        <v>4</v>
      </c>
      <c r="P41" s="280">
        <f t="shared" si="0"/>
        <v>10</v>
      </c>
      <c r="Q41" s="293" t="s">
        <v>289</v>
      </c>
    </row>
    <row r="42" spans="2:17" ht="15.75">
      <c r="B42" s="143">
        <v>29</v>
      </c>
      <c r="C42" s="286" t="s">
        <v>231</v>
      </c>
      <c r="D42" s="287" t="s">
        <v>46</v>
      </c>
      <c r="E42" s="286">
        <v>7</v>
      </c>
      <c r="F42" s="286">
        <v>0</v>
      </c>
      <c r="G42" s="286">
        <v>0</v>
      </c>
      <c r="H42" s="286">
        <v>1</v>
      </c>
      <c r="I42" s="286">
        <v>0</v>
      </c>
      <c r="J42" s="286">
        <v>0</v>
      </c>
      <c r="K42" s="286">
        <v>0</v>
      </c>
      <c r="L42" s="286">
        <v>1</v>
      </c>
      <c r="M42" s="286">
        <v>2</v>
      </c>
      <c r="N42" s="286">
        <v>0</v>
      </c>
      <c r="O42" s="286">
        <v>4</v>
      </c>
      <c r="P42" s="280">
        <f t="shared" si="0"/>
        <v>8</v>
      </c>
      <c r="Q42" s="293" t="s">
        <v>289</v>
      </c>
    </row>
    <row r="43" spans="2:17" ht="14.25" customHeight="1">
      <c r="B43" s="143">
        <v>30</v>
      </c>
      <c r="C43" s="291" t="s">
        <v>263</v>
      </c>
      <c r="D43" s="287" t="s">
        <v>44</v>
      </c>
      <c r="E43" s="286">
        <v>7</v>
      </c>
      <c r="F43" s="286">
        <v>0</v>
      </c>
      <c r="G43" s="286">
        <v>0</v>
      </c>
      <c r="H43" s="286">
        <v>0</v>
      </c>
      <c r="I43" s="286">
        <v>2</v>
      </c>
      <c r="J43" s="286">
        <v>0</v>
      </c>
      <c r="K43" s="286">
        <v>0</v>
      </c>
      <c r="L43" s="286">
        <v>1</v>
      </c>
      <c r="M43" s="286">
        <v>1</v>
      </c>
      <c r="N43" s="286">
        <v>0</v>
      </c>
      <c r="O43" s="286">
        <v>4</v>
      </c>
      <c r="P43" s="280">
        <f t="shared" si="0"/>
        <v>8</v>
      </c>
      <c r="Q43" s="293" t="s">
        <v>289</v>
      </c>
    </row>
    <row r="44" spans="2:17" ht="15.75">
      <c r="B44" s="220">
        <v>31</v>
      </c>
      <c r="C44" s="291" t="s">
        <v>256</v>
      </c>
      <c r="D44" s="287" t="s">
        <v>36</v>
      </c>
      <c r="E44" s="286">
        <v>7</v>
      </c>
      <c r="F44" s="286">
        <v>0</v>
      </c>
      <c r="G44" s="286">
        <v>0</v>
      </c>
      <c r="H44" s="286">
        <v>0</v>
      </c>
      <c r="I44" s="286">
        <v>1</v>
      </c>
      <c r="J44" s="286">
        <v>0</v>
      </c>
      <c r="K44" s="286">
        <v>0</v>
      </c>
      <c r="L44" s="286">
        <v>0</v>
      </c>
      <c r="M44" s="286">
        <v>2</v>
      </c>
      <c r="N44" s="286">
        <v>0</v>
      </c>
      <c r="O44" s="286">
        <v>4</v>
      </c>
      <c r="P44" s="280">
        <f t="shared" si="0"/>
        <v>7</v>
      </c>
      <c r="Q44" s="293" t="s">
        <v>289</v>
      </c>
    </row>
    <row r="45" spans="2:17" ht="15.75">
      <c r="B45" s="143">
        <v>32</v>
      </c>
      <c r="C45" s="115" t="s">
        <v>264</v>
      </c>
      <c r="D45" s="115" t="s">
        <v>34</v>
      </c>
      <c r="E45" s="286">
        <v>7</v>
      </c>
      <c r="F45" s="286">
        <v>1</v>
      </c>
      <c r="G45" s="286">
        <v>0</v>
      </c>
      <c r="H45" s="286">
        <v>0</v>
      </c>
      <c r="I45" s="286">
        <v>1</v>
      </c>
      <c r="J45" s="286">
        <v>0</v>
      </c>
      <c r="K45" s="286">
        <v>0</v>
      </c>
      <c r="L45" s="286">
        <v>0</v>
      </c>
      <c r="M45" s="286">
        <v>2</v>
      </c>
      <c r="N45" s="286">
        <v>1</v>
      </c>
      <c r="O45" s="286">
        <v>2</v>
      </c>
      <c r="P45" s="280">
        <f t="shared" si="0"/>
        <v>7</v>
      </c>
      <c r="Q45" s="293" t="s">
        <v>289</v>
      </c>
    </row>
    <row r="46" spans="2:17" ht="15.75" customHeight="1">
      <c r="B46" s="2"/>
      <c r="C46" s="19"/>
      <c r="D46" s="20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/>
    </row>
    <row r="47" spans="2:17" ht="15.75" customHeight="1">
      <c r="B47" s="2"/>
      <c r="C47" s="21"/>
      <c r="D47" s="2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4"/>
    </row>
    <row r="48" spans="2:17" ht="15.75" customHeight="1">
      <c r="B48" s="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</row>
    <row r="49" spans="2:16" ht="15.75" customHeight="1">
      <c r="B49" s="2"/>
      <c r="C49" s="21"/>
      <c r="D49" s="20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4"/>
    </row>
    <row r="50" spans="2:16" ht="15.75" customHeight="1">
      <c r="B50" s="1"/>
      <c r="C50" s="21"/>
      <c r="D50" s="20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</row>
    <row r="51" spans="2:16" ht="15.75" customHeight="1">
      <c r="B51" s="2"/>
      <c r="C51" s="27"/>
      <c r="D51" s="20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/>
    </row>
    <row r="52" spans="2:16" ht="15.75" customHeight="1">
      <c r="B52" s="2"/>
      <c r="C52" s="21"/>
      <c r="D52" s="20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/>
    </row>
    <row r="53" spans="2:16" ht="15.75" customHeight="1">
      <c r="B53" s="1"/>
      <c r="C53" s="25"/>
      <c r="D53" s="25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8"/>
    </row>
    <row r="54" spans="2:16" ht="15.75" customHeight="1">
      <c r="B54" s="2"/>
      <c r="C54" s="29"/>
      <c r="D54" s="29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4"/>
    </row>
    <row r="55" spans="2:16" ht="15.75" customHeight="1">
      <c r="B55" s="2"/>
      <c r="C55" s="30"/>
      <c r="D55" s="30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4"/>
    </row>
    <row r="56" spans="2:16" ht="15.75" customHeight="1">
      <c r="B56" s="1"/>
      <c r="C56" s="21"/>
      <c r="D56" s="21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4"/>
    </row>
    <row r="57" spans="2:16" ht="15.75" customHeight="1">
      <c r="B57" s="2"/>
      <c r="C57" s="27"/>
      <c r="D57" s="20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4"/>
    </row>
    <row r="58" spans="2:16" ht="15.75" customHeight="1">
      <c r="B58" s="2"/>
      <c r="C58" s="21"/>
      <c r="D58" s="20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4"/>
    </row>
    <row r="59" spans="2:16" ht="15.75" customHeight="1">
      <c r="B59" s="1"/>
      <c r="C59" s="25"/>
      <c r="D59" s="25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8"/>
    </row>
    <row r="60" spans="2:16" ht="15.75" customHeight="1">
      <c r="B60" s="2"/>
      <c r="C60" s="19"/>
      <c r="D60" s="19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4"/>
    </row>
    <row r="61" spans="2:16" ht="15.75" customHeight="1">
      <c r="B61" s="2"/>
      <c r="C61" s="21"/>
      <c r="D61" s="20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4"/>
    </row>
    <row r="62" spans="2:16" ht="15.75" customHeight="1">
      <c r="B62" s="1"/>
      <c r="C62" s="21"/>
      <c r="D62" s="20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4"/>
    </row>
    <row r="63" spans="2:16" ht="15.75" customHeight="1">
      <c r="B63" s="2"/>
      <c r="C63" s="27"/>
      <c r="D63" s="20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/>
    </row>
    <row r="64" spans="2:16" ht="15.75" customHeight="1">
      <c r="B64" s="2"/>
      <c r="C64" s="21"/>
      <c r="D64" s="20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</row>
    <row r="65" spans="2:16" ht="15.75" customHeight="1">
      <c r="B65" s="1"/>
      <c r="C65" s="21"/>
      <c r="D65" s="20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4"/>
    </row>
    <row r="66" spans="2:16" ht="15.75" customHeight="1">
      <c r="B66" s="2"/>
      <c r="C66" s="25"/>
      <c r="D66" s="25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4"/>
    </row>
    <row r="67" spans="2:16" ht="15.75" customHeight="1">
      <c r="B67" s="2"/>
      <c r="C67" s="34"/>
      <c r="D67" s="35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4"/>
    </row>
    <row r="68" spans="2:16" ht="15.75" customHeight="1">
      <c r="B68" s="1"/>
      <c r="C68" s="21"/>
      <c r="D68" s="20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4"/>
    </row>
    <row r="69" spans="2:16" ht="15.75" customHeight="1">
      <c r="B69" s="2"/>
      <c r="C69" s="21"/>
      <c r="D69" s="20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4"/>
    </row>
    <row r="70" spans="2:16" ht="15.75" customHeight="1">
      <c r="B70" s="2"/>
      <c r="C70" s="21"/>
      <c r="D70" s="20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4"/>
    </row>
    <row r="71" spans="2:16" ht="15.75" customHeight="1">
      <c r="B71" s="1"/>
      <c r="C71" s="30"/>
      <c r="D71" s="30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4"/>
    </row>
    <row r="72" spans="2:16" ht="15.75" customHeight="1">
      <c r="B72" s="2"/>
      <c r="C72" s="25"/>
      <c r="D72" s="25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4"/>
    </row>
    <row r="73" spans="2:16" ht="15.75" customHeight="1">
      <c r="B73" s="2"/>
      <c r="C73" s="21"/>
      <c r="D73" s="20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4"/>
    </row>
    <row r="74" spans="2:16" ht="15.75" customHeight="1">
      <c r="B74" s="1"/>
      <c r="C74" s="21"/>
      <c r="D74" s="20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4"/>
    </row>
    <row r="75" spans="2:16" ht="15.75" customHeight="1">
      <c r="B75" s="2"/>
      <c r="C75" s="25"/>
      <c r="D75" s="25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8"/>
    </row>
    <row r="76" spans="2:16" ht="15.75" customHeight="1">
      <c r="B76" s="2"/>
      <c r="C76" s="30"/>
      <c r="D76" s="30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</row>
    <row r="77" spans="2:16" ht="15.75" customHeight="1">
      <c r="B77" s="1"/>
      <c r="C77" s="36"/>
      <c r="D77" s="29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4"/>
    </row>
    <row r="78" spans="2:16" ht="15.75" customHeight="1">
      <c r="B78" s="2"/>
      <c r="C78" s="21"/>
      <c r="D78" s="20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4"/>
    </row>
    <row r="79" spans="2:16" ht="15.75" customHeight="1">
      <c r="B79" s="2"/>
      <c r="C79" s="21"/>
      <c r="D79" s="20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4"/>
    </row>
    <row r="80" spans="2:16" ht="15.75" customHeight="1">
      <c r="B80" s="1"/>
      <c r="C80" s="21"/>
      <c r="D80" s="20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4"/>
    </row>
    <row r="81" spans="2:16" ht="15.75" customHeight="1">
      <c r="B81" s="2"/>
      <c r="C81" s="25"/>
      <c r="D81" s="20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4"/>
    </row>
    <row r="82" spans="2:16" ht="15.75" customHeight="1">
      <c r="B82" s="2"/>
      <c r="C82" s="21"/>
      <c r="D82" s="20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4"/>
    </row>
    <row r="83" spans="2:16" ht="15.75" customHeight="1">
      <c r="B83" s="1"/>
      <c r="C83" s="30"/>
      <c r="D83" s="30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4"/>
    </row>
    <row r="84" spans="2:16" ht="15.75" customHeight="1">
      <c r="B84" s="2"/>
      <c r="C84" s="30"/>
      <c r="D84" s="30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4"/>
    </row>
    <row r="85" spans="2:16" ht="15.75" customHeight="1">
      <c r="B85" s="2"/>
      <c r="C85" s="20"/>
      <c r="D85" s="20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4"/>
    </row>
    <row r="86" spans="2:16" ht="15.75" customHeight="1">
      <c r="B86" s="1"/>
      <c r="C86" s="36"/>
      <c r="D86" s="29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4"/>
    </row>
    <row r="87" spans="2:16" ht="15.75" customHeight="1">
      <c r="B87" s="2"/>
      <c r="C87" s="21"/>
      <c r="D87" s="20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4"/>
    </row>
    <row r="88" spans="2:16" ht="15.75" customHeight="1">
      <c r="B88" s="2"/>
      <c r="C88" s="21"/>
      <c r="D88" s="20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4"/>
    </row>
    <row r="89" spans="2:16" ht="15.75" customHeight="1">
      <c r="B89" s="1"/>
      <c r="C89" s="21"/>
      <c r="D89" s="20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4"/>
    </row>
    <row r="90" spans="2:16" ht="15.75" customHeight="1">
      <c r="B90" s="2"/>
      <c r="C90" s="30"/>
      <c r="D90" s="30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4"/>
    </row>
    <row r="91" spans="2:16" ht="15.75" customHeight="1">
      <c r="B91" s="2"/>
      <c r="C91" s="21"/>
      <c r="D91" s="21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4"/>
    </row>
    <row r="92" spans="2:16" ht="15.75" customHeight="1">
      <c r="B92" s="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6"/>
    </row>
    <row r="93" spans="2:16" ht="15.75" customHeight="1">
      <c r="B93" s="2"/>
      <c r="C93" s="25"/>
      <c r="D93" s="25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4"/>
    </row>
    <row r="94" spans="2:16" ht="15.75" customHeight="1">
      <c r="B94" s="2"/>
      <c r="C94" s="34"/>
      <c r="D94" s="39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4"/>
    </row>
    <row r="95" spans="2:16" ht="15.75" customHeight="1">
      <c r="B95" s="1"/>
      <c r="C95" s="27"/>
      <c r="D95" s="20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4"/>
    </row>
    <row r="96" spans="2:16" ht="15.75" customHeight="1">
      <c r="B96" s="2"/>
      <c r="C96" s="21"/>
      <c r="D96" s="20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4"/>
    </row>
    <row r="97" spans="2:16" ht="15.75" customHeight="1">
      <c r="B97" s="2"/>
      <c r="C97" s="25"/>
      <c r="D97" s="25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4"/>
    </row>
    <row r="98" spans="2:16" ht="15.75" customHeight="1">
      <c r="B98" s="1"/>
      <c r="C98" s="19"/>
      <c r="D98" s="19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4"/>
    </row>
    <row r="99" spans="2:16" ht="15.75" customHeight="1">
      <c r="B99" s="2"/>
      <c r="C99" s="21"/>
      <c r="D99" s="20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4"/>
    </row>
    <row r="100" spans="2:16" ht="15.75" customHeight="1">
      <c r="B100" s="2"/>
      <c r="C100" s="21"/>
      <c r="D100" s="20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4"/>
    </row>
    <row r="101" spans="2:16" ht="15.75" customHeight="1">
      <c r="B101" s="1"/>
      <c r="C101" s="23"/>
      <c r="D101" s="35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4"/>
    </row>
    <row r="102" spans="2:16" ht="15.75" customHeight="1">
      <c r="B102" s="2"/>
      <c r="C102" s="25"/>
      <c r="D102" s="25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4"/>
    </row>
    <row r="103" spans="2:16" ht="15.75" customHeight="1">
      <c r="B103" s="2"/>
      <c r="C103" s="30"/>
      <c r="D103" s="30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4"/>
    </row>
    <row r="104" spans="2:16" ht="15.75" customHeight="1">
      <c r="B104" s="40"/>
      <c r="C104" s="41"/>
      <c r="D104" s="41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3"/>
    </row>
    <row r="105" spans="2:16" ht="15.75" customHeight="1">
      <c r="B105" s="5"/>
      <c r="C105" s="16"/>
      <c r="D105" s="16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2"/>
    </row>
    <row r="106" spans="2:16" ht="15.75" customHeight="1">
      <c r="B106" s="5"/>
      <c r="C106" s="16"/>
      <c r="D106" s="9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2"/>
    </row>
    <row r="107" spans="2:16" ht="15.75" customHeight="1">
      <c r="B107" s="6"/>
      <c r="C107" s="15"/>
      <c r="D107" s="15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2"/>
    </row>
    <row r="108" spans="2:16" ht="15.75" customHeight="1">
      <c r="B108" s="5"/>
      <c r="C108" s="16"/>
      <c r="D108" s="9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2"/>
    </row>
    <row r="109" spans="2:16" ht="15.75" customHeight="1">
      <c r="B109" s="5"/>
      <c r="C109" s="13"/>
      <c r="D109" s="13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2"/>
    </row>
    <row r="110" spans="2:16" ht="15.75" customHeight="1">
      <c r="B110" s="6"/>
      <c r="C110" s="10"/>
      <c r="D110" s="10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4"/>
    </row>
    <row r="111" spans="2:16" ht="15.75" customHeight="1">
      <c r="B111" s="5"/>
      <c r="C111" s="15"/>
      <c r="D111" s="15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2"/>
    </row>
    <row r="112" spans="2:16" ht="15.75" customHeight="1">
      <c r="B112" s="5"/>
      <c r="C112" s="15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2"/>
    </row>
    <row r="113" spans="2:16" ht="15.75" customHeight="1">
      <c r="B113" s="6"/>
      <c r="C113" s="8"/>
      <c r="D113" s="9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2"/>
    </row>
    <row r="114" spans="2:16" ht="15.75" customHeight="1">
      <c r="B114" s="5"/>
      <c r="C114" s="16"/>
      <c r="D114" s="9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2"/>
    </row>
    <row r="115" spans="2:16" ht="15.75" customHeight="1">
      <c r="B115" s="5"/>
      <c r="C115" s="8"/>
      <c r="D115" s="9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2"/>
    </row>
    <row r="116" spans="2:16" ht="15.75" customHeight="1">
      <c r="B116" s="6"/>
      <c r="C116" s="13"/>
      <c r="D116" s="9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2"/>
    </row>
    <row r="117" spans="2:16" ht="15.75" customHeight="1">
      <c r="B117" s="5"/>
      <c r="C117" s="16"/>
      <c r="D117" s="9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2"/>
    </row>
    <row r="118" spans="2:16" ht="15.75" customHeight="1">
      <c r="B118" s="5"/>
      <c r="C118" s="8"/>
      <c r="D118" s="9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2"/>
    </row>
    <row r="119" spans="2:16" ht="15.75" customHeight="1">
      <c r="B119" s="6"/>
      <c r="C119" s="8"/>
      <c r="D119" s="9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2"/>
    </row>
    <row r="120" spans="2:16" ht="15.75" customHeight="1">
      <c r="B120" s="5"/>
      <c r="C120" s="13"/>
      <c r="D120" s="13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2"/>
    </row>
    <row r="121" spans="2:16" ht="15.75" customHeight="1">
      <c r="B121" s="5"/>
      <c r="C121" s="8"/>
      <c r="D121" s="9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2"/>
    </row>
    <row r="122" spans="2:16" ht="15.75" customHeight="1">
      <c r="B122" s="6"/>
      <c r="C122" s="8"/>
      <c r="D122" s="9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2"/>
    </row>
    <row r="123" spans="2:16" ht="15.75" customHeight="1">
      <c r="B123" s="5"/>
      <c r="C123" s="8"/>
      <c r="D123" s="9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2"/>
    </row>
    <row r="124" spans="2:16" ht="15.75" customHeight="1">
      <c r="B124" s="5"/>
      <c r="C124" s="16"/>
      <c r="D124" s="9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2"/>
    </row>
    <row r="125" spans="2:16" ht="15.75" customHeight="1">
      <c r="B125" s="6"/>
      <c r="C125" s="9"/>
      <c r="D125" s="9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2"/>
    </row>
    <row r="126" spans="2:16" ht="15.75" customHeight="1">
      <c r="B126" s="5"/>
      <c r="C126" s="10"/>
      <c r="D126" s="10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4"/>
    </row>
    <row r="127" spans="2:16" ht="15.75" customHeight="1">
      <c r="B127" s="5"/>
      <c r="C127" s="8"/>
      <c r="D127" s="9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2"/>
    </row>
    <row r="128" spans="2:16" ht="15.75" customHeight="1">
      <c r="B128" s="6"/>
      <c r="C128" s="13"/>
      <c r="D128" s="13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2"/>
    </row>
    <row r="129" spans="2:16" ht="15.75" customHeight="1">
      <c r="B129" s="5"/>
      <c r="C129" s="13"/>
      <c r="D129" s="13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2"/>
    </row>
    <row r="130" spans="2:16" ht="15.75" customHeight="1">
      <c r="B130" s="5"/>
      <c r="C130" s="13"/>
      <c r="D130" s="13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2"/>
    </row>
    <row r="131" spans="2:16" ht="15.75" customHeight="1">
      <c r="B131" s="6"/>
      <c r="C131" s="16"/>
      <c r="D131" s="9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2"/>
    </row>
    <row r="132" spans="2:16" ht="15.75" customHeight="1">
      <c r="B132" s="5"/>
      <c r="C132" s="13"/>
      <c r="D132" s="13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2"/>
    </row>
    <row r="133" spans="2:16" ht="15.75" customHeight="1">
      <c r="B133" s="5"/>
      <c r="C133" s="16"/>
      <c r="D133" s="9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2"/>
    </row>
    <row r="134" spans="2:16" ht="15.75" customHeight="1">
      <c r="B134" s="6"/>
      <c r="C134" s="8"/>
      <c r="D134" s="9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2"/>
    </row>
    <row r="135" spans="2:16" ht="15.75" customHeight="1">
      <c r="B135" s="5"/>
      <c r="C135" s="11"/>
      <c r="D135" s="18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2"/>
    </row>
    <row r="136" spans="2:16" ht="15.75" customHeight="1">
      <c r="B136" s="5"/>
      <c r="C136" s="10"/>
      <c r="D136" s="10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4"/>
    </row>
    <row r="137" spans="2:16" ht="15.75" customHeight="1">
      <c r="B137" s="6"/>
      <c r="C137" s="10"/>
      <c r="D137" s="10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4"/>
    </row>
    <row r="138" spans="2:16" ht="15.75" customHeight="1">
      <c r="B138" s="5"/>
      <c r="C138" s="15"/>
      <c r="D138" s="15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2"/>
    </row>
    <row r="139" spans="2:16" ht="15.75" customHeight="1">
      <c r="B139" s="5"/>
      <c r="C139" s="15"/>
      <c r="D139" s="15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2"/>
    </row>
    <row r="140" spans="2:16" ht="15.75" customHeight="1">
      <c r="B140" s="6"/>
      <c r="C140" s="8"/>
      <c r="D140" s="9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2"/>
    </row>
    <row r="141" spans="2:16" ht="15.75" customHeight="1">
      <c r="B141" s="5"/>
      <c r="C141" s="16"/>
      <c r="D141" s="9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2"/>
    </row>
    <row r="142" spans="2:16" ht="15.75" customHeight="1">
      <c r="B142" s="5"/>
      <c r="C142" s="13"/>
      <c r="D142" s="13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2"/>
    </row>
    <row r="143" spans="2:16" ht="15.75" customHeight="1">
      <c r="B143" s="6"/>
      <c r="C143" s="8"/>
      <c r="D143" s="9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2"/>
    </row>
    <row r="144" spans="2:16" ht="15.75" customHeight="1">
      <c r="B144" s="5"/>
      <c r="C144" s="8"/>
      <c r="D144" s="9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2"/>
    </row>
    <row r="145" spans="2:16" ht="15.75" customHeight="1">
      <c r="B145" s="5"/>
      <c r="C145" s="8"/>
      <c r="D145" s="9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2"/>
    </row>
    <row r="146" spans="2:16" ht="15.75" customHeight="1">
      <c r="B146" s="6"/>
      <c r="C146" s="8"/>
      <c r="D146" s="9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2"/>
    </row>
    <row r="147" spans="2:16" ht="15.75" customHeight="1">
      <c r="B147" s="5"/>
      <c r="C147" s="13"/>
      <c r="D147" s="13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2"/>
    </row>
    <row r="148" spans="2:16" ht="15.75" customHeight="1">
      <c r="B148" s="5"/>
      <c r="C148" s="8"/>
      <c r="D148" s="9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2"/>
    </row>
    <row r="149" spans="2:16" ht="15.75" customHeight="1">
      <c r="B149" s="6"/>
      <c r="C149" s="15"/>
      <c r="D149" s="15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2"/>
    </row>
    <row r="150" spans="2:16" ht="15.75" customHeight="1">
      <c r="B150" s="5"/>
      <c r="C150" s="8"/>
      <c r="D150" s="9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2"/>
    </row>
    <row r="151" spans="2:16" ht="15.75" customHeight="1">
      <c r="B151" s="5"/>
      <c r="C151" s="15"/>
      <c r="D151" s="15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2"/>
    </row>
    <row r="152" spans="2:16" ht="15.75" customHeight="1">
      <c r="B152" s="6"/>
      <c r="C152" s="8"/>
      <c r="D152" s="9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2"/>
    </row>
    <row r="153" spans="2:16" ht="15.75" customHeight="1">
      <c r="B153" s="5"/>
      <c r="C153" s="15"/>
      <c r="D153" s="15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2"/>
    </row>
    <row r="154" spans="2:16" ht="15.75" customHeight="1">
      <c r="B154" s="5"/>
      <c r="C154" s="11"/>
      <c r="D154" s="18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2"/>
    </row>
    <row r="155" spans="2:16" ht="15.75" customHeight="1">
      <c r="B155" s="6"/>
      <c r="C155" s="11"/>
      <c r="D155" s="18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2"/>
    </row>
    <row r="156" spans="2:16" ht="15.75" customHeight="1">
      <c r="B156" s="5"/>
      <c r="C156" s="8"/>
      <c r="D156" s="8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2"/>
    </row>
    <row r="157" spans="2:16" ht="15.75" customHeight="1">
      <c r="B157" s="5"/>
      <c r="C157" s="8"/>
      <c r="D157" s="8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2"/>
    </row>
    <row r="158" spans="2:16" ht="15.75" customHeight="1">
      <c r="B158" s="6"/>
      <c r="C158" s="44"/>
      <c r="D158" s="44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6"/>
    </row>
    <row r="159" spans="2:16" ht="15.75" customHeight="1">
      <c r="B159" s="5"/>
      <c r="C159" s="48"/>
      <c r="D159" s="49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6"/>
    </row>
    <row r="160" spans="2:16" ht="15.75" customHeight="1">
      <c r="B160" s="5"/>
      <c r="C160" s="48"/>
      <c r="D160" s="49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6"/>
    </row>
    <row r="161" spans="2:16" ht="15.75" customHeight="1">
      <c r="B161" s="6"/>
      <c r="C161" s="48"/>
      <c r="D161" s="49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6"/>
    </row>
    <row r="162" spans="2:16" ht="15.75" customHeight="1">
      <c r="B162" s="5"/>
      <c r="C162" s="8"/>
      <c r="D162" s="9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2"/>
    </row>
    <row r="163" spans="2:16" ht="15.75" customHeight="1">
      <c r="B163" s="5"/>
      <c r="C163" s="8"/>
      <c r="D163" s="9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2"/>
    </row>
    <row r="164" spans="2:16" ht="15.75" customHeight="1">
      <c r="B164" s="6"/>
      <c r="C164" s="13"/>
      <c r="D164" s="13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2"/>
    </row>
    <row r="165" spans="2:16" ht="15.75" customHeight="1">
      <c r="B165" s="5"/>
      <c r="C165" s="8"/>
      <c r="D165" s="9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2"/>
    </row>
    <row r="166" spans="2:16" ht="15.75" customHeight="1">
      <c r="B166" s="5"/>
      <c r="C166" s="13"/>
      <c r="D166" s="13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2"/>
    </row>
    <row r="167" spans="2:16" ht="15.75" customHeight="1">
      <c r="B167" s="6"/>
      <c r="C167" s="50"/>
      <c r="D167" s="51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2"/>
    </row>
    <row r="168" spans="2:16" ht="15.75" customHeight="1">
      <c r="B168" s="5"/>
      <c r="C168" s="50"/>
      <c r="D168" s="51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2"/>
    </row>
    <row r="169" spans="2:16" ht="15.75" customHeight="1">
      <c r="B169" s="5"/>
      <c r="C169" s="16"/>
      <c r="D169" s="9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2"/>
    </row>
    <row r="170" spans="2:16" ht="15.75" customHeight="1">
      <c r="B170" s="6"/>
      <c r="C170" s="13"/>
      <c r="D170" s="13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2"/>
    </row>
    <row r="171" spans="2:16" ht="15.75" customHeight="1">
      <c r="B171" s="5"/>
      <c r="C171" s="8"/>
      <c r="D171" s="50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2"/>
    </row>
    <row r="172" spans="2:16" ht="15.75" customHeight="1">
      <c r="B172" s="5"/>
      <c r="C172" s="8"/>
      <c r="D172" s="9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2"/>
    </row>
    <row r="173" spans="2:16" ht="15.75" customHeight="1">
      <c r="B173" s="6"/>
      <c r="C173" s="11"/>
      <c r="D173" s="18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2"/>
    </row>
    <row r="174" spans="2:16" ht="15.75" customHeight="1">
      <c r="B174" s="5"/>
      <c r="C174" s="13"/>
      <c r="D174" s="33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2"/>
    </row>
    <row r="175" spans="2:16" ht="15.75" customHeight="1">
      <c r="B175" s="5"/>
      <c r="C175" s="52"/>
      <c r="D175" s="53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2"/>
    </row>
    <row r="176" spans="2:16" ht="15.75" customHeight="1">
      <c r="B176" s="6"/>
      <c r="C176" s="8"/>
      <c r="D176" s="9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2"/>
    </row>
    <row r="177" spans="2:16" ht="15.75" customHeight="1">
      <c r="B177" s="5"/>
      <c r="C177" s="8"/>
      <c r="D177" s="9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2"/>
    </row>
    <row r="178" spans="2:16" ht="15.75" customHeight="1">
      <c r="B178" s="5"/>
      <c r="C178" s="8"/>
      <c r="D178" s="9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2"/>
    </row>
    <row r="179" spans="2:16" ht="15.75" customHeight="1">
      <c r="B179" s="6"/>
      <c r="C179" s="50"/>
      <c r="D179" s="50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2"/>
    </row>
    <row r="180" spans="2:16" ht="15.75" customHeight="1">
      <c r="B180" s="5"/>
      <c r="C180" s="50"/>
      <c r="D180" s="50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2"/>
    </row>
    <row r="181" spans="2:16" ht="15.75" customHeight="1">
      <c r="B181" s="5"/>
      <c r="C181" s="8"/>
      <c r="D181" s="9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2"/>
    </row>
    <row r="182" spans="2:16" ht="15.75" customHeight="1">
      <c r="B182" s="6"/>
      <c r="C182" s="15"/>
      <c r="D182" s="15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2"/>
    </row>
    <row r="183" spans="2:16" ht="15.75" customHeight="1">
      <c r="B183" s="5"/>
      <c r="C183" s="8"/>
      <c r="D183" s="9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2"/>
    </row>
    <row r="184" spans="2:16" ht="15.75" customHeight="1">
      <c r="B184" s="5"/>
      <c r="C184" s="8"/>
      <c r="D184" s="9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2"/>
    </row>
    <row r="185" spans="2:16" ht="15.75" customHeight="1">
      <c r="B185" s="6"/>
      <c r="C185" s="8"/>
      <c r="D185" s="9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2"/>
    </row>
    <row r="186" spans="2:16" ht="15.75" customHeight="1">
      <c r="B186" s="5"/>
      <c r="C186" s="8"/>
      <c r="D186" s="9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2"/>
    </row>
    <row r="187" spans="2:16" ht="15.75" customHeight="1">
      <c r="B187" s="5"/>
      <c r="C187" s="8"/>
      <c r="D187" s="9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2"/>
    </row>
    <row r="188" spans="2:16" ht="15.75" customHeight="1">
      <c r="B188" s="6"/>
      <c r="C188" s="8"/>
      <c r="D188" s="50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2"/>
    </row>
    <row r="189" spans="2:16" ht="15.75" customHeight="1">
      <c r="B189" s="5"/>
      <c r="C189" s="8"/>
      <c r="D189" s="9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2"/>
    </row>
    <row r="190" spans="2:16" ht="15.75" customHeight="1">
      <c r="B190" s="5"/>
      <c r="C190" s="56"/>
      <c r="D190" s="57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2"/>
    </row>
    <row r="191" spans="2:16" ht="15.75" customHeight="1">
      <c r="B191" s="6"/>
      <c r="C191" s="8"/>
      <c r="D191" s="9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8"/>
    </row>
    <row r="192" spans="2:16" ht="15.75" customHeight="1">
      <c r="B192" s="5"/>
      <c r="C192" s="9"/>
      <c r="D192" s="9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2"/>
    </row>
    <row r="193" spans="2:16" ht="15.75" customHeight="1">
      <c r="B193" s="5"/>
      <c r="C193" s="9"/>
      <c r="D193" s="9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2"/>
    </row>
    <row r="194" spans="2:16" ht="15.75" customHeight="1">
      <c r="B194" s="6"/>
      <c r="C194" s="9"/>
      <c r="D194" s="9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2"/>
    </row>
    <row r="195" spans="2:16" ht="15.75" customHeight="1">
      <c r="B195" s="5"/>
      <c r="C195" s="11"/>
      <c r="D195" s="18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2"/>
    </row>
    <row r="196" spans="2:16" ht="15.75" customHeight="1">
      <c r="B196" s="5"/>
      <c r="C196" s="8"/>
      <c r="D196" s="9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2"/>
    </row>
    <row r="197" spans="2:16" ht="15.75" customHeight="1">
      <c r="B197" s="6"/>
      <c r="C197" s="8"/>
      <c r="D197" s="9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2"/>
    </row>
    <row r="198" spans="2:16" ht="15.75" customHeight="1">
      <c r="B198" s="5"/>
      <c r="C198" s="8"/>
      <c r="D198" s="9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2"/>
    </row>
    <row r="199" spans="2:16" ht="15.75" customHeight="1">
      <c r="B199" s="5"/>
      <c r="C199" s="15"/>
      <c r="D199" s="15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2"/>
    </row>
    <row r="200" spans="2:16" ht="15.75" customHeight="1">
      <c r="B200" s="6"/>
      <c r="C200" s="15"/>
      <c r="D200" s="15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2"/>
    </row>
    <row r="201" spans="2:16" ht="15.75" customHeight="1">
      <c r="B201" s="5"/>
      <c r="C201" s="16"/>
      <c r="D201" s="9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2"/>
    </row>
    <row r="202" spans="2:16" ht="15.75" customHeight="1">
      <c r="B202" s="5"/>
      <c r="C202" s="16"/>
      <c r="D202" s="9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2"/>
    </row>
    <row r="203" spans="2:16" ht="15.75" customHeight="1">
      <c r="B203" s="6"/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4"/>
    </row>
    <row r="204" spans="2:16" ht="15.75" customHeight="1">
      <c r="B204" s="5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2:16" ht="15.75" customHeight="1">
      <c r="B205" s="5"/>
      <c r="C205" s="8"/>
      <c r="D205" s="9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2"/>
    </row>
    <row r="206" spans="2:16" ht="15.75" customHeight="1">
      <c r="B206" s="6"/>
      <c r="C206" s="8"/>
      <c r="D206" s="9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2"/>
    </row>
    <row r="207" spans="2:16" ht="15.75" customHeight="1">
      <c r="B207" s="5"/>
      <c r="C207" s="8"/>
      <c r="D207" s="9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2"/>
    </row>
    <row r="208" spans="2:16" ht="15.75" customHeight="1">
      <c r="B208" s="5"/>
      <c r="C208" s="8"/>
      <c r="D208" s="9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2"/>
    </row>
    <row r="209" spans="2:16" ht="15.75" customHeight="1">
      <c r="B209" s="6"/>
      <c r="C209" s="16"/>
      <c r="D209" s="9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2"/>
    </row>
    <row r="210" spans="2:16" ht="15.75" customHeight="1">
      <c r="B210" s="5"/>
      <c r="C210" s="15"/>
      <c r="D210" s="15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2"/>
    </row>
    <row r="211" spans="2:16" ht="15.75" customHeight="1">
      <c r="B211" s="5"/>
      <c r="C211" s="13"/>
      <c r="D211" s="1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2"/>
    </row>
    <row r="212" spans="2:16" ht="15.75" customHeight="1">
      <c r="B212" s="6"/>
      <c r="C212" s="13"/>
      <c r="D212" s="9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2"/>
    </row>
  </sheetData>
  <sortState ref="C22:V55">
    <sortCondition descending="1" ref="P22:P55"/>
  </sortState>
  <mergeCells count="2">
    <mergeCell ref="C10:D10"/>
    <mergeCell ref="C3:P3"/>
  </mergeCells>
  <dataValidations count="1">
    <dataValidation allowBlank="1" showErrorMessage="1" sqref="E21:O45">
      <formula1>0</formula1>
      <formula2>0</formula2>
    </dataValidation>
  </dataValidations>
  <pageMargins left="0.31496062992125984" right="7.874015748031496E-2" top="0.15748031496062992" bottom="0.15748031496062992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8"/>
  <sheetViews>
    <sheetView tabSelected="1" topLeftCell="A10" zoomScale="89" zoomScaleNormal="89" workbookViewId="0">
      <selection activeCell="D53" sqref="D53"/>
    </sheetView>
  </sheetViews>
  <sheetFormatPr defaultRowHeight="12.75" customHeight="1"/>
  <cols>
    <col min="1" max="1" width="3" style="7" customWidth="1"/>
    <col min="2" max="2" width="5" customWidth="1"/>
    <col min="3" max="3" width="17.5703125" customWidth="1"/>
    <col min="4" max="4" width="12.85546875" customWidth="1"/>
    <col min="5" max="5" width="15.85546875" customWidth="1"/>
    <col min="6" max="6" width="7.5703125" style="7" customWidth="1"/>
    <col min="7" max="7" width="7.7109375" style="7" customWidth="1"/>
    <col min="8" max="8" width="8" style="7" customWidth="1"/>
    <col min="9" max="9" width="7.85546875" style="7" customWidth="1"/>
    <col min="10" max="12" width="7.5703125" style="7" customWidth="1"/>
    <col min="13" max="14" width="7.7109375" style="7" customWidth="1"/>
    <col min="15" max="15" width="7.5703125" style="7" customWidth="1"/>
    <col min="16" max="16" width="9.28515625" customWidth="1"/>
    <col min="17" max="17" width="11.28515625" customWidth="1"/>
  </cols>
  <sheetData>
    <row r="1" spans="1:20" s="7" customFormat="1" ht="12.75" customHeight="1"/>
    <row r="2" spans="1:20" ht="15" customHeight="1">
      <c r="A2" s="231"/>
      <c r="B2" s="215"/>
      <c r="C2" s="303" t="s">
        <v>292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231"/>
      <c r="R2" s="231"/>
      <c r="S2" s="231"/>
    </row>
    <row r="3" spans="1:20" s="7" customFormat="1" ht="15" customHeight="1">
      <c r="A3" s="231"/>
      <c r="B3" s="215"/>
      <c r="C3" s="295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31"/>
      <c r="R3" s="231"/>
      <c r="S3" s="231"/>
    </row>
    <row r="4" spans="1:20" ht="15" customHeight="1">
      <c r="A4" s="231"/>
      <c r="B4" s="215"/>
      <c r="C4" s="302" t="s">
        <v>0</v>
      </c>
      <c r="D4" s="302"/>
      <c r="E4" s="257" t="s">
        <v>267</v>
      </c>
      <c r="F4" s="231"/>
      <c r="G4" s="231"/>
      <c r="H4" s="212"/>
      <c r="I4" s="212"/>
      <c r="J4" s="212"/>
      <c r="K4" s="212"/>
      <c r="L4" s="212"/>
      <c r="M4" s="212"/>
      <c r="N4" s="212"/>
      <c r="O4" s="212"/>
      <c r="P4" s="212"/>
      <c r="Q4" s="231"/>
      <c r="R4" s="231"/>
      <c r="S4" s="231"/>
    </row>
    <row r="5" spans="1:20" ht="15" customHeight="1">
      <c r="A5" s="231"/>
      <c r="B5" s="215"/>
      <c r="C5" s="304" t="s">
        <v>1</v>
      </c>
      <c r="D5" s="304"/>
      <c r="E5" s="292">
        <v>44512</v>
      </c>
      <c r="F5" s="231"/>
      <c r="G5" s="231"/>
      <c r="H5" s="232"/>
      <c r="I5" s="232"/>
      <c r="J5" s="232"/>
      <c r="K5" s="232"/>
      <c r="L5" s="232"/>
      <c r="M5" s="232"/>
      <c r="N5" s="232"/>
      <c r="O5" s="232"/>
      <c r="P5" s="232"/>
      <c r="Q5" s="231"/>
      <c r="R5" s="231"/>
      <c r="S5" s="231"/>
    </row>
    <row r="6" spans="1:20" ht="15" customHeight="1">
      <c r="A6" s="231"/>
      <c r="B6" s="215"/>
      <c r="C6" s="302" t="s">
        <v>2</v>
      </c>
      <c r="D6" s="302"/>
      <c r="E6" s="257" t="s">
        <v>13</v>
      </c>
      <c r="F6" s="231"/>
      <c r="G6" s="231"/>
      <c r="H6" s="212"/>
      <c r="I6" s="212"/>
      <c r="J6" s="212"/>
      <c r="K6" s="212"/>
      <c r="L6" s="212"/>
      <c r="M6" s="212"/>
      <c r="N6" s="212"/>
      <c r="O6" s="212"/>
      <c r="P6" s="233"/>
      <c r="Q6" s="231"/>
      <c r="R6" s="231"/>
      <c r="S6" s="231"/>
    </row>
    <row r="7" spans="1:20" ht="15" customHeight="1">
      <c r="A7" s="231"/>
      <c r="B7" s="215"/>
      <c r="C7" s="302" t="s">
        <v>3</v>
      </c>
      <c r="D7" s="302"/>
      <c r="E7" s="257">
        <v>42</v>
      </c>
      <c r="F7" s="231"/>
      <c r="G7" s="231"/>
      <c r="H7" s="212"/>
      <c r="I7" s="212"/>
      <c r="J7" s="212"/>
      <c r="K7" s="212"/>
      <c r="L7" s="212"/>
      <c r="M7" s="212"/>
      <c r="N7" s="212"/>
      <c r="O7" s="212"/>
      <c r="P7" s="233"/>
      <c r="Q7" s="231"/>
      <c r="R7" s="231"/>
      <c r="S7" s="231"/>
    </row>
    <row r="8" spans="1:20" ht="15" customHeight="1">
      <c r="A8" s="231"/>
      <c r="B8" s="215"/>
      <c r="C8" s="302" t="s">
        <v>4</v>
      </c>
      <c r="D8" s="302"/>
      <c r="E8" s="257">
        <v>39</v>
      </c>
      <c r="F8" s="231"/>
      <c r="G8" s="231"/>
      <c r="H8" s="212"/>
      <c r="I8" s="212"/>
      <c r="J8" s="212"/>
      <c r="K8" s="212"/>
      <c r="L8" s="212"/>
      <c r="M8" s="212"/>
      <c r="N8" s="212"/>
      <c r="O8" s="212"/>
      <c r="P8" s="233"/>
      <c r="Q8" s="231"/>
      <c r="R8" s="231"/>
      <c r="S8" s="231"/>
    </row>
    <row r="9" spans="1:20" s="7" customFormat="1" ht="15" customHeight="1">
      <c r="A9" s="231"/>
      <c r="B9" s="21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210"/>
      <c r="Q9" s="232"/>
      <c r="R9" s="232"/>
      <c r="S9" s="232"/>
      <c r="T9" s="4"/>
    </row>
    <row r="10" spans="1:20" ht="25.5" customHeight="1">
      <c r="A10" s="231"/>
      <c r="B10" s="219" t="s">
        <v>7</v>
      </c>
      <c r="C10" s="219" t="s">
        <v>5</v>
      </c>
      <c r="D10" s="219" t="s">
        <v>8</v>
      </c>
      <c r="E10" s="219" t="s">
        <v>6</v>
      </c>
      <c r="F10" s="201" t="s">
        <v>268</v>
      </c>
      <c r="G10" s="201" t="s">
        <v>269</v>
      </c>
      <c r="H10" s="201" t="s">
        <v>270</v>
      </c>
      <c r="I10" s="201" t="s">
        <v>271</v>
      </c>
      <c r="J10" s="201" t="s">
        <v>272</v>
      </c>
      <c r="K10" s="201" t="s">
        <v>273</v>
      </c>
      <c r="L10" s="201" t="s">
        <v>274</v>
      </c>
      <c r="M10" s="201" t="s">
        <v>275</v>
      </c>
      <c r="N10" s="201" t="s">
        <v>276</v>
      </c>
      <c r="O10" s="201" t="s">
        <v>277</v>
      </c>
      <c r="P10" s="219" t="s">
        <v>9</v>
      </c>
      <c r="Q10" s="234" t="s">
        <v>285</v>
      </c>
      <c r="R10" s="231"/>
      <c r="S10" s="231"/>
    </row>
    <row r="11" spans="1:20" s="7" customFormat="1">
      <c r="A11" s="231"/>
      <c r="B11" s="180">
        <v>1</v>
      </c>
      <c r="C11" s="237" t="s">
        <v>206</v>
      </c>
      <c r="D11" s="238" t="s">
        <v>16</v>
      </c>
      <c r="E11" s="237">
        <v>8</v>
      </c>
      <c r="F11" s="239">
        <v>2</v>
      </c>
      <c r="G11" s="239">
        <v>1</v>
      </c>
      <c r="H11" s="239">
        <v>1</v>
      </c>
      <c r="I11" s="239">
        <v>2</v>
      </c>
      <c r="J11" s="239">
        <v>2</v>
      </c>
      <c r="K11" s="239">
        <v>3</v>
      </c>
      <c r="L11" s="239">
        <v>2</v>
      </c>
      <c r="M11" s="239">
        <v>3</v>
      </c>
      <c r="N11" s="239">
        <v>2</v>
      </c>
      <c r="O11" s="239">
        <v>18</v>
      </c>
      <c r="P11" s="298">
        <f t="shared" ref="P11:P52" si="0">SUM(F11:O11)</f>
        <v>36</v>
      </c>
      <c r="Q11" s="299" t="s">
        <v>290</v>
      </c>
      <c r="R11" s="231"/>
      <c r="S11" s="231"/>
    </row>
    <row r="12" spans="1:20" s="7" customFormat="1">
      <c r="A12" s="231"/>
      <c r="B12" s="180">
        <v>2</v>
      </c>
      <c r="C12" s="240" t="s">
        <v>200</v>
      </c>
      <c r="D12" s="240" t="s">
        <v>71</v>
      </c>
      <c r="E12" s="237">
        <v>8</v>
      </c>
      <c r="F12" s="239">
        <v>2</v>
      </c>
      <c r="G12" s="239">
        <v>1</v>
      </c>
      <c r="H12" s="239">
        <v>1</v>
      </c>
      <c r="I12" s="239">
        <v>2</v>
      </c>
      <c r="J12" s="239">
        <v>1</v>
      </c>
      <c r="K12" s="239">
        <v>3</v>
      </c>
      <c r="L12" s="239">
        <v>2</v>
      </c>
      <c r="M12" s="239">
        <v>3</v>
      </c>
      <c r="N12" s="239">
        <v>2</v>
      </c>
      <c r="O12" s="239">
        <v>18</v>
      </c>
      <c r="P12" s="298">
        <f t="shared" si="0"/>
        <v>35</v>
      </c>
      <c r="Q12" s="299" t="s">
        <v>290</v>
      </c>
      <c r="R12" s="231"/>
      <c r="S12" s="231"/>
    </row>
    <row r="13" spans="1:20" s="7" customFormat="1">
      <c r="A13" s="231"/>
      <c r="B13" s="180">
        <v>3</v>
      </c>
      <c r="C13" s="241" t="s">
        <v>218</v>
      </c>
      <c r="D13" s="241" t="s">
        <v>219</v>
      </c>
      <c r="E13" s="237">
        <v>8</v>
      </c>
      <c r="F13" s="239">
        <v>2</v>
      </c>
      <c r="G13" s="239">
        <v>1</v>
      </c>
      <c r="H13" s="239">
        <v>1</v>
      </c>
      <c r="I13" s="239">
        <v>2</v>
      </c>
      <c r="J13" s="239">
        <v>2</v>
      </c>
      <c r="K13" s="239">
        <v>2</v>
      </c>
      <c r="L13" s="239">
        <v>2</v>
      </c>
      <c r="M13" s="239">
        <v>3</v>
      </c>
      <c r="N13" s="239">
        <v>2</v>
      </c>
      <c r="O13" s="239">
        <v>18</v>
      </c>
      <c r="P13" s="298">
        <f t="shared" si="0"/>
        <v>35</v>
      </c>
      <c r="Q13" s="299" t="s">
        <v>290</v>
      </c>
      <c r="R13" s="231"/>
      <c r="S13" s="231"/>
    </row>
    <row r="14" spans="1:20">
      <c r="A14" s="231"/>
      <c r="B14" s="180">
        <v>4</v>
      </c>
      <c r="C14" s="240" t="s">
        <v>134</v>
      </c>
      <c r="D14" s="240" t="s">
        <v>22</v>
      </c>
      <c r="E14" s="237">
        <v>8</v>
      </c>
      <c r="F14" s="239">
        <v>1</v>
      </c>
      <c r="G14" s="239">
        <v>1</v>
      </c>
      <c r="H14" s="239">
        <v>1</v>
      </c>
      <c r="I14" s="239">
        <v>2</v>
      </c>
      <c r="J14" s="239">
        <v>2</v>
      </c>
      <c r="K14" s="239">
        <v>3</v>
      </c>
      <c r="L14" s="239">
        <v>2</v>
      </c>
      <c r="M14" s="239">
        <v>3</v>
      </c>
      <c r="N14" s="239">
        <v>3</v>
      </c>
      <c r="O14" s="239">
        <v>16</v>
      </c>
      <c r="P14" s="298">
        <f t="shared" si="0"/>
        <v>34</v>
      </c>
      <c r="Q14" s="299" t="s">
        <v>288</v>
      </c>
      <c r="R14" s="231"/>
      <c r="S14" s="231"/>
    </row>
    <row r="15" spans="1:20">
      <c r="A15" s="231"/>
      <c r="B15" s="180">
        <v>5</v>
      </c>
      <c r="C15" s="242" t="s">
        <v>216</v>
      </c>
      <c r="D15" s="243" t="s">
        <v>126</v>
      </c>
      <c r="E15" s="244">
        <v>8</v>
      </c>
      <c r="F15" s="244">
        <v>1</v>
      </c>
      <c r="G15" s="244">
        <v>1</v>
      </c>
      <c r="H15" s="244">
        <v>1</v>
      </c>
      <c r="I15" s="244">
        <v>2</v>
      </c>
      <c r="J15" s="244">
        <v>2</v>
      </c>
      <c r="K15" s="244">
        <v>3</v>
      </c>
      <c r="L15" s="244">
        <v>2</v>
      </c>
      <c r="M15" s="244">
        <v>2</v>
      </c>
      <c r="N15" s="244">
        <v>2</v>
      </c>
      <c r="O15" s="244">
        <v>18</v>
      </c>
      <c r="P15" s="298">
        <f t="shared" si="0"/>
        <v>34</v>
      </c>
      <c r="Q15" s="299" t="s">
        <v>288</v>
      </c>
      <c r="R15" s="231"/>
      <c r="S15" s="231"/>
    </row>
    <row r="16" spans="1:20">
      <c r="A16" s="231"/>
      <c r="B16" s="180">
        <v>6</v>
      </c>
      <c r="C16" s="242" t="s">
        <v>188</v>
      </c>
      <c r="D16" s="242" t="s">
        <v>16</v>
      </c>
      <c r="E16" s="245">
        <v>8</v>
      </c>
      <c r="F16" s="245">
        <v>1</v>
      </c>
      <c r="G16" s="245">
        <v>1</v>
      </c>
      <c r="H16" s="245">
        <v>1</v>
      </c>
      <c r="I16" s="245">
        <v>2</v>
      </c>
      <c r="J16" s="245">
        <v>1</v>
      </c>
      <c r="K16" s="245">
        <v>2</v>
      </c>
      <c r="L16" s="245">
        <v>2</v>
      </c>
      <c r="M16" s="245">
        <v>3</v>
      </c>
      <c r="N16" s="245">
        <v>3</v>
      </c>
      <c r="O16" s="245">
        <v>14</v>
      </c>
      <c r="P16" s="298">
        <f t="shared" si="0"/>
        <v>30</v>
      </c>
      <c r="Q16" s="299" t="s">
        <v>288</v>
      </c>
      <c r="R16" s="231"/>
      <c r="S16" s="231"/>
    </row>
    <row r="17" spans="1:19">
      <c r="A17" s="231"/>
      <c r="B17" s="180">
        <v>7</v>
      </c>
      <c r="C17" s="242" t="s">
        <v>193</v>
      </c>
      <c r="D17" s="242" t="s">
        <v>44</v>
      </c>
      <c r="E17" s="244">
        <v>8</v>
      </c>
      <c r="F17" s="244">
        <v>2</v>
      </c>
      <c r="G17" s="244">
        <v>1</v>
      </c>
      <c r="H17" s="244">
        <v>1</v>
      </c>
      <c r="I17" s="244">
        <v>2</v>
      </c>
      <c r="J17" s="244">
        <v>2</v>
      </c>
      <c r="K17" s="244">
        <v>2</v>
      </c>
      <c r="L17" s="244">
        <v>1</v>
      </c>
      <c r="M17" s="244">
        <v>3</v>
      </c>
      <c r="N17" s="244">
        <v>2</v>
      </c>
      <c r="O17" s="244">
        <v>14</v>
      </c>
      <c r="P17" s="298">
        <f t="shared" si="0"/>
        <v>30</v>
      </c>
      <c r="Q17" s="299" t="s">
        <v>288</v>
      </c>
      <c r="R17" s="231"/>
      <c r="S17" s="231"/>
    </row>
    <row r="18" spans="1:19">
      <c r="A18" s="231"/>
      <c r="B18" s="180">
        <v>8</v>
      </c>
      <c r="C18" s="242" t="s">
        <v>43</v>
      </c>
      <c r="D18" s="242" t="s">
        <v>44</v>
      </c>
      <c r="E18" s="244">
        <v>8</v>
      </c>
      <c r="F18" s="244">
        <v>2</v>
      </c>
      <c r="G18" s="244">
        <v>1</v>
      </c>
      <c r="H18" s="244">
        <v>1</v>
      </c>
      <c r="I18" s="244">
        <v>2</v>
      </c>
      <c r="J18" s="244">
        <v>1</v>
      </c>
      <c r="K18" s="244">
        <v>1</v>
      </c>
      <c r="L18" s="244">
        <v>2</v>
      </c>
      <c r="M18" s="244">
        <v>3</v>
      </c>
      <c r="N18" s="244">
        <v>3</v>
      </c>
      <c r="O18" s="244">
        <v>14</v>
      </c>
      <c r="P18" s="298">
        <f t="shared" si="0"/>
        <v>30</v>
      </c>
      <c r="Q18" s="299" t="s">
        <v>288</v>
      </c>
      <c r="R18" s="231"/>
      <c r="S18" s="231"/>
    </row>
    <row r="19" spans="1:19">
      <c r="A19" s="231"/>
      <c r="B19" s="180">
        <v>9</v>
      </c>
      <c r="C19" s="244" t="s">
        <v>214</v>
      </c>
      <c r="D19" s="244" t="s">
        <v>38</v>
      </c>
      <c r="E19" s="244">
        <v>8</v>
      </c>
      <c r="F19" s="244">
        <v>2</v>
      </c>
      <c r="G19" s="244">
        <v>1</v>
      </c>
      <c r="H19" s="244">
        <v>1</v>
      </c>
      <c r="I19" s="244">
        <v>2</v>
      </c>
      <c r="J19" s="244">
        <v>2</v>
      </c>
      <c r="K19" s="244">
        <v>2</v>
      </c>
      <c r="L19" s="244">
        <v>2</v>
      </c>
      <c r="M19" s="244">
        <v>3</v>
      </c>
      <c r="N19" s="244">
        <v>1</v>
      </c>
      <c r="O19" s="244">
        <v>14</v>
      </c>
      <c r="P19" s="298">
        <f t="shared" si="0"/>
        <v>30</v>
      </c>
      <c r="Q19" s="299" t="s">
        <v>288</v>
      </c>
      <c r="R19" s="231"/>
      <c r="S19" s="231"/>
    </row>
    <row r="20" spans="1:19">
      <c r="A20" s="231"/>
      <c r="B20" s="180">
        <v>10</v>
      </c>
      <c r="C20" s="247" t="s">
        <v>221</v>
      </c>
      <c r="D20" s="247" t="s">
        <v>26</v>
      </c>
      <c r="E20" s="244">
        <v>8</v>
      </c>
      <c r="F20" s="244">
        <v>1</v>
      </c>
      <c r="G20" s="244">
        <v>1</v>
      </c>
      <c r="H20" s="244">
        <v>1</v>
      </c>
      <c r="I20" s="244">
        <v>2</v>
      </c>
      <c r="J20" s="244">
        <v>2</v>
      </c>
      <c r="K20" s="244">
        <v>3</v>
      </c>
      <c r="L20" s="244">
        <v>1</v>
      </c>
      <c r="M20" s="244">
        <v>3</v>
      </c>
      <c r="N20" s="244">
        <v>2</v>
      </c>
      <c r="O20" s="244">
        <v>14</v>
      </c>
      <c r="P20" s="298">
        <f t="shared" si="0"/>
        <v>30</v>
      </c>
      <c r="Q20" s="299" t="s">
        <v>288</v>
      </c>
      <c r="R20" s="231"/>
      <c r="S20" s="231"/>
    </row>
    <row r="21" spans="1:19">
      <c r="A21" s="231"/>
      <c r="B21" s="180">
        <v>11</v>
      </c>
      <c r="C21" s="247" t="s">
        <v>215</v>
      </c>
      <c r="D21" s="247" t="s">
        <v>53</v>
      </c>
      <c r="E21" s="244">
        <v>8</v>
      </c>
      <c r="F21" s="244">
        <v>1</v>
      </c>
      <c r="G21" s="244">
        <v>1</v>
      </c>
      <c r="H21" s="244">
        <v>1</v>
      </c>
      <c r="I21" s="244">
        <v>2</v>
      </c>
      <c r="J21" s="244">
        <v>1</v>
      </c>
      <c r="K21" s="244">
        <v>3</v>
      </c>
      <c r="L21" s="244">
        <v>2</v>
      </c>
      <c r="M21" s="244">
        <v>3</v>
      </c>
      <c r="N21" s="244">
        <v>2</v>
      </c>
      <c r="O21" s="244">
        <v>12</v>
      </c>
      <c r="P21" s="298">
        <f t="shared" si="0"/>
        <v>28</v>
      </c>
      <c r="Q21" s="299" t="s">
        <v>288</v>
      </c>
      <c r="R21" s="231"/>
      <c r="S21" s="231"/>
    </row>
    <row r="22" spans="1:19">
      <c r="A22" s="231"/>
      <c r="B22" s="180">
        <v>12</v>
      </c>
      <c r="C22" s="244" t="s">
        <v>223</v>
      </c>
      <c r="D22" s="245" t="s">
        <v>15</v>
      </c>
      <c r="E22" s="244">
        <v>8</v>
      </c>
      <c r="F22" s="244">
        <v>1</v>
      </c>
      <c r="G22" s="244">
        <v>1</v>
      </c>
      <c r="H22" s="244">
        <v>1</v>
      </c>
      <c r="I22" s="244">
        <v>2</v>
      </c>
      <c r="J22" s="244">
        <v>1</v>
      </c>
      <c r="K22" s="244">
        <v>2</v>
      </c>
      <c r="L22" s="244">
        <v>2</v>
      </c>
      <c r="M22" s="244">
        <v>3</v>
      </c>
      <c r="N22" s="244">
        <v>3</v>
      </c>
      <c r="O22" s="244">
        <v>12</v>
      </c>
      <c r="P22" s="298">
        <f t="shared" si="0"/>
        <v>28</v>
      </c>
      <c r="Q22" s="299" t="s">
        <v>288</v>
      </c>
      <c r="R22" s="231"/>
      <c r="S22" s="231"/>
    </row>
    <row r="23" spans="1:19">
      <c r="A23" s="231"/>
      <c r="B23" s="180">
        <v>13</v>
      </c>
      <c r="C23" s="248" t="s">
        <v>204</v>
      </c>
      <c r="D23" s="248" t="s">
        <v>39</v>
      </c>
      <c r="E23" s="244">
        <v>8</v>
      </c>
      <c r="F23" s="244">
        <v>1</v>
      </c>
      <c r="G23" s="244">
        <v>1</v>
      </c>
      <c r="H23" s="244">
        <v>1</v>
      </c>
      <c r="I23" s="244">
        <v>2</v>
      </c>
      <c r="J23" s="244">
        <v>1</v>
      </c>
      <c r="K23" s="244">
        <v>2</v>
      </c>
      <c r="L23" s="244">
        <v>0</v>
      </c>
      <c r="M23" s="244">
        <v>3</v>
      </c>
      <c r="N23" s="244">
        <v>2</v>
      </c>
      <c r="O23" s="244">
        <v>14</v>
      </c>
      <c r="P23" s="298">
        <f t="shared" si="0"/>
        <v>27</v>
      </c>
      <c r="Q23" s="299" t="s">
        <v>288</v>
      </c>
      <c r="R23" s="231"/>
      <c r="S23" s="231"/>
    </row>
    <row r="24" spans="1:19">
      <c r="A24" s="231"/>
      <c r="B24" s="180">
        <v>14</v>
      </c>
      <c r="C24" s="249" t="s">
        <v>208</v>
      </c>
      <c r="D24" s="249" t="s">
        <v>71</v>
      </c>
      <c r="E24" s="244">
        <v>8</v>
      </c>
      <c r="F24" s="244">
        <v>1</v>
      </c>
      <c r="G24" s="244">
        <v>1</v>
      </c>
      <c r="H24" s="244">
        <v>1</v>
      </c>
      <c r="I24" s="244">
        <v>2</v>
      </c>
      <c r="J24" s="244">
        <v>1</v>
      </c>
      <c r="K24" s="244">
        <v>2</v>
      </c>
      <c r="L24" s="244">
        <v>0</v>
      </c>
      <c r="M24" s="244">
        <v>3</v>
      </c>
      <c r="N24" s="244">
        <v>2</v>
      </c>
      <c r="O24" s="244">
        <v>14</v>
      </c>
      <c r="P24" s="298">
        <f t="shared" si="0"/>
        <v>27</v>
      </c>
      <c r="Q24" s="299" t="s">
        <v>288</v>
      </c>
      <c r="R24" s="231"/>
      <c r="S24" s="231"/>
    </row>
    <row r="25" spans="1:19">
      <c r="A25" s="231"/>
      <c r="B25" s="180">
        <v>15</v>
      </c>
      <c r="C25" s="242" t="s">
        <v>209</v>
      </c>
      <c r="D25" s="242" t="s">
        <v>210</v>
      </c>
      <c r="E25" s="245">
        <v>8</v>
      </c>
      <c r="F25" s="245">
        <v>1</v>
      </c>
      <c r="G25" s="245">
        <v>1</v>
      </c>
      <c r="H25" s="245">
        <v>1</v>
      </c>
      <c r="I25" s="245">
        <v>2</v>
      </c>
      <c r="J25" s="245">
        <v>1</v>
      </c>
      <c r="K25" s="245">
        <v>3</v>
      </c>
      <c r="L25" s="245">
        <v>2</v>
      </c>
      <c r="M25" s="245">
        <v>3</v>
      </c>
      <c r="N25" s="245">
        <v>1</v>
      </c>
      <c r="O25" s="245">
        <v>12</v>
      </c>
      <c r="P25" s="298">
        <f t="shared" si="0"/>
        <v>27</v>
      </c>
      <c r="Q25" s="299" t="s">
        <v>288</v>
      </c>
      <c r="R25" s="231"/>
      <c r="S25" s="231"/>
    </row>
    <row r="26" spans="1:19">
      <c r="A26" s="231"/>
      <c r="B26" s="180">
        <v>16</v>
      </c>
      <c r="C26" s="250" t="s">
        <v>207</v>
      </c>
      <c r="D26" s="250" t="s">
        <v>66</v>
      </c>
      <c r="E26" s="244">
        <v>8</v>
      </c>
      <c r="F26" s="244">
        <v>1</v>
      </c>
      <c r="G26" s="244">
        <v>1</v>
      </c>
      <c r="H26" s="244">
        <v>0</v>
      </c>
      <c r="I26" s="244">
        <v>2</v>
      </c>
      <c r="J26" s="244">
        <v>1</v>
      </c>
      <c r="K26" s="244">
        <v>2</v>
      </c>
      <c r="L26" s="244">
        <v>2</v>
      </c>
      <c r="M26" s="244">
        <v>3</v>
      </c>
      <c r="N26" s="244">
        <v>2</v>
      </c>
      <c r="O26" s="244">
        <v>11</v>
      </c>
      <c r="P26" s="298">
        <f t="shared" si="0"/>
        <v>25</v>
      </c>
      <c r="Q26" s="299" t="s">
        <v>289</v>
      </c>
      <c r="R26" s="231"/>
      <c r="S26" s="231"/>
    </row>
    <row r="27" spans="1:19" ht="14.25" customHeight="1">
      <c r="A27" s="231"/>
      <c r="B27" s="180">
        <v>17</v>
      </c>
      <c r="C27" s="243" t="s">
        <v>196</v>
      </c>
      <c r="D27" s="243" t="s">
        <v>27</v>
      </c>
      <c r="E27" s="244">
        <v>8</v>
      </c>
      <c r="F27" s="244">
        <v>0</v>
      </c>
      <c r="G27" s="244">
        <v>1</v>
      </c>
      <c r="H27" s="244">
        <v>0</v>
      </c>
      <c r="I27" s="244">
        <v>2</v>
      </c>
      <c r="J27" s="244">
        <v>0</v>
      </c>
      <c r="K27" s="244">
        <v>2</v>
      </c>
      <c r="L27" s="244">
        <v>1</v>
      </c>
      <c r="M27" s="244">
        <v>3</v>
      </c>
      <c r="N27" s="244">
        <v>1</v>
      </c>
      <c r="O27" s="244">
        <v>13</v>
      </c>
      <c r="P27" s="298">
        <f t="shared" si="0"/>
        <v>23</v>
      </c>
      <c r="Q27" s="299" t="s">
        <v>289</v>
      </c>
      <c r="R27" s="231"/>
      <c r="S27" s="231"/>
    </row>
    <row r="28" spans="1:19">
      <c r="A28" s="231"/>
      <c r="B28" s="180">
        <v>18</v>
      </c>
      <c r="C28" s="242" t="s">
        <v>220</v>
      </c>
      <c r="D28" s="242" t="s">
        <v>57</v>
      </c>
      <c r="E28" s="244">
        <v>8</v>
      </c>
      <c r="F28" s="244">
        <v>1</v>
      </c>
      <c r="G28" s="244">
        <v>1</v>
      </c>
      <c r="H28" s="244">
        <v>1</v>
      </c>
      <c r="I28" s="244">
        <v>2</v>
      </c>
      <c r="J28" s="244">
        <v>1</v>
      </c>
      <c r="K28" s="244">
        <v>2</v>
      </c>
      <c r="L28" s="244">
        <v>2</v>
      </c>
      <c r="M28" s="244">
        <v>3</v>
      </c>
      <c r="N28" s="244">
        <v>2</v>
      </c>
      <c r="O28" s="244">
        <v>8</v>
      </c>
      <c r="P28" s="298">
        <f t="shared" si="0"/>
        <v>23</v>
      </c>
      <c r="Q28" s="299" t="s">
        <v>289</v>
      </c>
      <c r="R28" s="231"/>
      <c r="S28" s="231"/>
    </row>
    <row r="29" spans="1:19">
      <c r="A29" s="231"/>
      <c r="B29" s="180">
        <v>19</v>
      </c>
      <c r="C29" s="244" t="s">
        <v>211</v>
      </c>
      <c r="D29" s="245" t="s">
        <v>22</v>
      </c>
      <c r="E29" s="244">
        <v>8</v>
      </c>
      <c r="F29" s="244">
        <v>1</v>
      </c>
      <c r="G29" s="244">
        <v>1</v>
      </c>
      <c r="H29" s="244">
        <v>1</v>
      </c>
      <c r="I29" s="244">
        <v>2</v>
      </c>
      <c r="J29" s="244">
        <v>0</v>
      </c>
      <c r="K29" s="244">
        <v>2</v>
      </c>
      <c r="L29" s="244">
        <v>2</v>
      </c>
      <c r="M29" s="244">
        <v>2</v>
      </c>
      <c r="N29" s="244">
        <v>2</v>
      </c>
      <c r="O29" s="244">
        <v>9</v>
      </c>
      <c r="P29" s="298">
        <f t="shared" si="0"/>
        <v>22</v>
      </c>
      <c r="Q29" s="299" t="s">
        <v>289</v>
      </c>
      <c r="R29" s="231"/>
      <c r="S29" s="231"/>
    </row>
    <row r="30" spans="1:19">
      <c r="A30" s="231"/>
      <c r="B30" s="180">
        <v>20</v>
      </c>
      <c r="C30" s="242" t="s">
        <v>190</v>
      </c>
      <c r="D30" s="242" t="s">
        <v>45</v>
      </c>
      <c r="E30" s="245">
        <v>8</v>
      </c>
      <c r="F30" s="245">
        <v>1</v>
      </c>
      <c r="G30" s="245">
        <v>1</v>
      </c>
      <c r="H30" s="245">
        <v>1</v>
      </c>
      <c r="I30" s="245">
        <v>2</v>
      </c>
      <c r="J30" s="245">
        <v>2</v>
      </c>
      <c r="K30" s="245">
        <v>1</v>
      </c>
      <c r="L30" s="245">
        <v>2</v>
      </c>
      <c r="M30" s="245">
        <v>2</v>
      </c>
      <c r="N30" s="245">
        <v>1</v>
      </c>
      <c r="O30" s="245">
        <v>8</v>
      </c>
      <c r="P30" s="298">
        <f t="shared" si="0"/>
        <v>21</v>
      </c>
      <c r="Q30" s="299" t="s">
        <v>289</v>
      </c>
      <c r="R30" s="231"/>
      <c r="S30" s="231"/>
    </row>
    <row r="31" spans="1:19">
      <c r="A31" s="231"/>
      <c r="B31" s="180">
        <v>21</v>
      </c>
      <c r="C31" s="246" t="s">
        <v>284</v>
      </c>
      <c r="D31" s="242" t="s">
        <v>197</v>
      </c>
      <c r="E31" s="244">
        <v>8</v>
      </c>
      <c r="F31" s="244">
        <v>2</v>
      </c>
      <c r="G31" s="244">
        <v>1</v>
      </c>
      <c r="H31" s="244">
        <v>0</v>
      </c>
      <c r="I31" s="244">
        <v>1</v>
      </c>
      <c r="J31" s="244">
        <v>2</v>
      </c>
      <c r="K31" s="244">
        <v>1</v>
      </c>
      <c r="L31" s="244">
        <v>2</v>
      </c>
      <c r="M31" s="244">
        <v>3</v>
      </c>
      <c r="N31" s="244">
        <v>2</v>
      </c>
      <c r="O31" s="244">
        <v>7</v>
      </c>
      <c r="P31" s="298">
        <f t="shared" si="0"/>
        <v>21</v>
      </c>
      <c r="Q31" s="299" t="s">
        <v>289</v>
      </c>
      <c r="R31" s="231"/>
      <c r="S31" s="231"/>
    </row>
    <row r="32" spans="1:19">
      <c r="A32" s="231"/>
      <c r="B32" s="180">
        <v>22</v>
      </c>
      <c r="C32" s="247" t="s">
        <v>29</v>
      </c>
      <c r="D32" s="247" t="s">
        <v>24</v>
      </c>
      <c r="E32" s="244">
        <v>8</v>
      </c>
      <c r="F32" s="244">
        <v>2</v>
      </c>
      <c r="G32" s="244">
        <v>1</v>
      </c>
      <c r="H32" s="244">
        <v>1</v>
      </c>
      <c r="I32" s="244">
        <v>2</v>
      </c>
      <c r="J32" s="244">
        <v>1</v>
      </c>
      <c r="K32" s="244">
        <v>0</v>
      </c>
      <c r="L32" s="244">
        <v>2</v>
      </c>
      <c r="M32" s="244">
        <v>2</v>
      </c>
      <c r="N32" s="244">
        <v>2</v>
      </c>
      <c r="O32" s="244">
        <v>8</v>
      </c>
      <c r="P32" s="298">
        <f t="shared" si="0"/>
        <v>21</v>
      </c>
      <c r="Q32" s="299" t="s">
        <v>289</v>
      </c>
      <c r="R32" s="231"/>
      <c r="S32" s="231"/>
    </row>
    <row r="33" spans="1:19">
      <c r="A33" s="231"/>
      <c r="B33" s="180">
        <v>23</v>
      </c>
      <c r="C33" s="247" t="s">
        <v>224</v>
      </c>
      <c r="D33" s="247" t="s">
        <v>36</v>
      </c>
      <c r="E33" s="244">
        <v>8</v>
      </c>
      <c r="F33" s="244">
        <v>0</v>
      </c>
      <c r="G33" s="244">
        <v>1</v>
      </c>
      <c r="H33" s="244">
        <v>0</v>
      </c>
      <c r="I33" s="244">
        <v>2</v>
      </c>
      <c r="J33" s="244">
        <v>0</v>
      </c>
      <c r="K33" s="244">
        <v>1</v>
      </c>
      <c r="L33" s="244">
        <v>2</v>
      </c>
      <c r="M33" s="244">
        <v>2</v>
      </c>
      <c r="N33" s="244">
        <v>3</v>
      </c>
      <c r="O33" s="244">
        <v>10</v>
      </c>
      <c r="P33" s="298">
        <f t="shared" si="0"/>
        <v>21</v>
      </c>
      <c r="Q33" s="299" t="s">
        <v>289</v>
      </c>
      <c r="R33" s="231"/>
      <c r="S33" s="231"/>
    </row>
    <row r="34" spans="1:19">
      <c r="A34" s="231"/>
      <c r="B34" s="180">
        <v>24</v>
      </c>
      <c r="C34" s="244" t="s">
        <v>194</v>
      </c>
      <c r="D34" s="245" t="s">
        <v>71</v>
      </c>
      <c r="E34" s="244">
        <v>8</v>
      </c>
      <c r="F34" s="244">
        <v>1</v>
      </c>
      <c r="G34" s="244">
        <v>1</v>
      </c>
      <c r="H34" s="244">
        <v>1</v>
      </c>
      <c r="I34" s="244">
        <v>2</v>
      </c>
      <c r="J34" s="244">
        <v>0</v>
      </c>
      <c r="K34" s="244">
        <v>1</v>
      </c>
      <c r="L34" s="244">
        <v>2</v>
      </c>
      <c r="M34" s="244">
        <v>2</v>
      </c>
      <c r="N34" s="244">
        <v>2</v>
      </c>
      <c r="O34" s="244">
        <v>6</v>
      </c>
      <c r="P34" s="298">
        <f t="shared" si="0"/>
        <v>18</v>
      </c>
      <c r="Q34" s="299" t="s">
        <v>289</v>
      </c>
      <c r="R34" s="231"/>
      <c r="S34" s="231"/>
    </row>
    <row r="35" spans="1:19">
      <c r="A35" s="231"/>
      <c r="B35" s="180">
        <v>25</v>
      </c>
      <c r="C35" s="242" t="s">
        <v>187</v>
      </c>
      <c r="D35" s="242" t="s">
        <v>14</v>
      </c>
      <c r="E35" s="244">
        <v>8</v>
      </c>
      <c r="F35" s="244">
        <v>1</v>
      </c>
      <c r="G35" s="244">
        <v>0</v>
      </c>
      <c r="H35" s="244">
        <v>1</v>
      </c>
      <c r="I35" s="244">
        <v>2</v>
      </c>
      <c r="J35" s="244">
        <v>0</v>
      </c>
      <c r="K35" s="244">
        <v>1</v>
      </c>
      <c r="L35" s="244">
        <v>0</v>
      </c>
      <c r="M35" s="244">
        <v>2</v>
      </c>
      <c r="N35" s="244">
        <v>0</v>
      </c>
      <c r="O35" s="244">
        <v>10</v>
      </c>
      <c r="P35" s="298">
        <f t="shared" si="0"/>
        <v>17</v>
      </c>
      <c r="Q35" s="299" t="s">
        <v>289</v>
      </c>
      <c r="R35" s="231"/>
      <c r="S35" s="231"/>
    </row>
    <row r="36" spans="1:19">
      <c r="A36" s="231"/>
      <c r="B36" s="180">
        <v>26</v>
      </c>
      <c r="C36" s="244" t="s">
        <v>201</v>
      </c>
      <c r="D36" s="244" t="s">
        <v>39</v>
      </c>
      <c r="E36" s="244">
        <v>8</v>
      </c>
      <c r="F36" s="244">
        <v>0</v>
      </c>
      <c r="G36" s="244">
        <v>1</v>
      </c>
      <c r="H36" s="244">
        <v>1</v>
      </c>
      <c r="I36" s="244">
        <v>2</v>
      </c>
      <c r="J36" s="244">
        <v>0</v>
      </c>
      <c r="K36" s="244">
        <v>0</v>
      </c>
      <c r="L36" s="244">
        <v>1</v>
      </c>
      <c r="M36" s="244">
        <v>3</v>
      </c>
      <c r="N36" s="244">
        <v>2</v>
      </c>
      <c r="O36" s="244">
        <v>7</v>
      </c>
      <c r="P36" s="298">
        <f t="shared" si="0"/>
        <v>17</v>
      </c>
      <c r="Q36" s="299" t="s">
        <v>289</v>
      </c>
      <c r="R36" s="231"/>
      <c r="S36" s="231"/>
    </row>
    <row r="37" spans="1:19">
      <c r="A37" s="231"/>
      <c r="B37" s="180">
        <v>27</v>
      </c>
      <c r="C37" s="244" t="s">
        <v>203</v>
      </c>
      <c r="D37" s="244" t="s">
        <v>35</v>
      </c>
      <c r="E37" s="244">
        <v>8</v>
      </c>
      <c r="F37" s="244">
        <v>1</v>
      </c>
      <c r="G37" s="244">
        <v>1</v>
      </c>
      <c r="H37" s="244">
        <v>0</v>
      </c>
      <c r="I37" s="244">
        <v>2</v>
      </c>
      <c r="J37" s="244">
        <v>1</v>
      </c>
      <c r="K37" s="244">
        <v>2</v>
      </c>
      <c r="L37" s="244">
        <v>1</v>
      </c>
      <c r="M37" s="244">
        <v>2</v>
      </c>
      <c r="N37" s="244">
        <v>3</v>
      </c>
      <c r="O37" s="244">
        <v>4</v>
      </c>
      <c r="P37" s="298">
        <f t="shared" si="0"/>
        <v>17</v>
      </c>
      <c r="Q37" s="299" t="s">
        <v>289</v>
      </c>
      <c r="R37" s="231"/>
      <c r="S37" s="231"/>
    </row>
    <row r="38" spans="1:19">
      <c r="A38" s="231"/>
      <c r="B38" s="180">
        <v>28</v>
      </c>
      <c r="C38" s="244" t="s">
        <v>190</v>
      </c>
      <c r="D38" s="244" t="s">
        <v>40</v>
      </c>
      <c r="E38" s="244">
        <v>8</v>
      </c>
      <c r="F38" s="244">
        <v>0</v>
      </c>
      <c r="G38" s="244">
        <v>0</v>
      </c>
      <c r="H38" s="244">
        <v>1</v>
      </c>
      <c r="I38" s="244">
        <v>1</v>
      </c>
      <c r="J38" s="244">
        <v>0</v>
      </c>
      <c r="K38" s="244">
        <v>0</v>
      </c>
      <c r="L38" s="244">
        <v>2</v>
      </c>
      <c r="M38" s="244">
        <v>3</v>
      </c>
      <c r="N38" s="244">
        <v>0</v>
      </c>
      <c r="O38" s="244">
        <v>9</v>
      </c>
      <c r="P38" s="298">
        <f t="shared" si="0"/>
        <v>16</v>
      </c>
      <c r="Q38" s="299" t="s">
        <v>289</v>
      </c>
      <c r="R38" s="231"/>
      <c r="S38" s="231"/>
    </row>
    <row r="39" spans="1:19">
      <c r="A39" s="231"/>
      <c r="B39" s="180">
        <v>29</v>
      </c>
      <c r="C39" s="244" t="s">
        <v>198</v>
      </c>
      <c r="D39" s="244" t="s">
        <v>199</v>
      </c>
      <c r="E39" s="244">
        <v>8</v>
      </c>
      <c r="F39" s="244">
        <v>2</v>
      </c>
      <c r="G39" s="244">
        <v>1</v>
      </c>
      <c r="H39" s="244">
        <v>1</v>
      </c>
      <c r="I39" s="244">
        <v>1</v>
      </c>
      <c r="J39" s="244">
        <v>1</v>
      </c>
      <c r="K39" s="244">
        <v>1</v>
      </c>
      <c r="L39" s="244">
        <v>0</v>
      </c>
      <c r="M39" s="244">
        <v>3</v>
      </c>
      <c r="N39" s="244">
        <v>0</v>
      </c>
      <c r="O39" s="244">
        <v>6</v>
      </c>
      <c r="P39" s="298">
        <f t="shared" si="0"/>
        <v>16</v>
      </c>
      <c r="Q39" s="299" t="s">
        <v>289</v>
      </c>
      <c r="R39" s="231"/>
      <c r="S39" s="231"/>
    </row>
    <row r="40" spans="1:19">
      <c r="A40" s="231"/>
      <c r="B40" s="180">
        <v>30</v>
      </c>
      <c r="C40" s="251" t="s">
        <v>225</v>
      </c>
      <c r="D40" s="251" t="s">
        <v>24</v>
      </c>
      <c r="E40" s="244">
        <v>8</v>
      </c>
      <c r="F40" s="244">
        <v>0</v>
      </c>
      <c r="G40" s="244">
        <v>0</v>
      </c>
      <c r="H40" s="244">
        <v>0</v>
      </c>
      <c r="I40" s="244">
        <v>2</v>
      </c>
      <c r="J40" s="244">
        <v>0</v>
      </c>
      <c r="K40" s="244">
        <v>0</v>
      </c>
      <c r="L40" s="244">
        <v>1</v>
      </c>
      <c r="M40" s="244">
        <v>2</v>
      </c>
      <c r="N40" s="244">
        <v>2</v>
      </c>
      <c r="O40" s="244">
        <v>9</v>
      </c>
      <c r="P40" s="298">
        <f t="shared" si="0"/>
        <v>16</v>
      </c>
      <c r="Q40" s="299" t="s">
        <v>289</v>
      </c>
      <c r="R40" s="231"/>
      <c r="S40" s="231"/>
    </row>
    <row r="41" spans="1:19">
      <c r="A41" s="231"/>
      <c r="B41" s="180">
        <v>31</v>
      </c>
      <c r="C41" s="243" t="s">
        <v>186</v>
      </c>
      <c r="D41" s="243" t="s">
        <v>17</v>
      </c>
      <c r="E41" s="244">
        <v>8</v>
      </c>
      <c r="F41" s="244">
        <v>1</v>
      </c>
      <c r="G41" s="244">
        <v>0</v>
      </c>
      <c r="H41" s="244">
        <v>0</v>
      </c>
      <c r="I41" s="244">
        <v>2</v>
      </c>
      <c r="J41" s="244">
        <v>1</v>
      </c>
      <c r="K41" s="244">
        <v>0</v>
      </c>
      <c r="L41" s="244">
        <v>1</v>
      </c>
      <c r="M41" s="244">
        <v>2</v>
      </c>
      <c r="N41" s="244">
        <v>3</v>
      </c>
      <c r="O41" s="244">
        <v>4</v>
      </c>
      <c r="P41" s="298">
        <f t="shared" si="0"/>
        <v>14</v>
      </c>
      <c r="Q41" s="299" t="s">
        <v>289</v>
      </c>
      <c r="R41" s="231"/>
      <c r="S41" s="231"/>
    </row>
    <row r="42" spans="1:19">
      <c r="A42" s="231"/>
      <c r="B42" s="180">
        <v>32</v>
      </c>
      <c r="C42" s="244" t="s">
        <v>189</v>
      </c>
      <c r="D42" s="245" t="s">
        <v>56</v>
      </c>
      <c r="E42" s="244">
        <v>8</v>
      </c>
      <c r="F42" s="244">
        <v>2</v>
      </c>
      <c r="G42" s="244">
        <v>0</v>
      </c>
      <c r="H42" s="244">
        <v>0</v>
      </c>
      <c r="I42" s="244">
        <v>1</v>
      </c>
      <c r="J42" s="244">
        <v>0</v>
      </c>
      <c r="K42" s="244">
        <v>2</v>
      </c>
      <c r="L42" s="244">
        <v>2</v>
      </c>
      <c r="M42" s="244">
        <v>1</v>
      </c>
      <c r="N42" s="244">
        <v>2</v>
      </c>
      <c r="O42" s="244">
        <v>4</v>
      </c>
      <c r="P42" s="298">
        <f t="shared" si="0"/>
        <v>14</v>
      </c>
      <c r="Q42" s="299" t="s">
        <v>289</v>
      </c>
      <c r="R42" s="231"/>
      <c r="S42" s="231"/>
    </row>
    <row r="43" spans="1:19">
      <c r="A43" s="231"/>
      <c r="B43" s="180">
        <v>33</v>
      </c>
      <c r="C43" s="242" t="s">
        <v>217</v>
      </c>
      <c r="D43" s="242" t="s">
        <v>41</v>
      </c>
      <c r="E43" s="244">
        <v>8</v>
      </c>
      <c r="F43" s="244">
        <v>0</v>
      </c>
      <c r="G43" s="244">
        <v>1</v>
      </c>
      <c r="H43" s="244">
        <v>0</v>
      </c>
      <c r="I43" s="244">
        <v>1</v>
      </c>
      <c r="J43" s="244">
        <v>0</v>
      </c>
      <c r="K43" s="244">
        <v>0</v>
      </c>
      <c r="L43" s="244">
        <v>2</v>
      </c>
      <c r="M43" s="244">
        <v>1</v>
      </c>
      <c r="N43" s="244">
        <v>2</v>
      </c>
      <c r="O43" s="244">
        <v>7</v>
      </c>
      <c r="P43" s="298">
        <f t="shared" si="0"/>
        <v>14</v>
      </c>
      <c r="Q43" s="299" t="s">
        <v>289</v>
      </c>
      <c r="R43" s="231"/>
      <c r="S43" s="231"/>
    </row>
    <row r="44" spans="1:19">
      <c r="A44" s="231"/>
      <c r="B44" s="180">
        <v>34</v>
      </c>
      <c r="C44" s="243" t="s">
        <v>195</v>
      </c>
      <c r="D44" s="243" t="s">
        <v>38</v>
      </c>
      <c r="E44" s="244">
        <v>8</v>
      </c>
      <c r="F44" s="244">
        <v>0</v>
      </c>
      <c r="G44" s="244">
        <v>1</v>
      </c>
      <c r="H44" s="244">
        <v>0</v>
      </c>
      <c r="I44" s="244">
        <v>1</v>
      </c>
      <c r="J44" s="244">
        <v>1</v>
      </c>
      <c r="K44" s="244">
        <v>0</v>
      </c>
      <c r="L44" s="244">
        <v>2</v>
      </c>
      <c r="M44" s="244">
        <v>2</v>
      </c>
      <c r="N44" s="244">
        <v>2</v>
      </c>
      <c r="O44" s="244">
        <v>4</v>
      </c>
      <c r="P44" s="298">
        <f t="shared" si="0"/>
        <v>13</v>
      </c>
      <c r="Q44" s="299" t="s">
        <v>289</v>
      </c>
      <c r="R44" s="231"/>
      <c r="S44" s="231"/>
    </row>
    <row r="45" spans="1:19">
      <c r="A45" s="231"/>
      <c r="B45" s="180">
        <v>35</v>
      </c>
      <c r="C45" s="244" t="s">
        <v>212</v>
      </c>
      <c r="D45" s="245" t="s">
        <v>213</v>
      </c>
      <c r="E45" s="244">
        <v>8</v>
      </c>
      <c r="F45" s="244">
        <v>0</v>
      </c>
      <c r="G45" s="244">
        <v>1</v>
      </c>
      <c r="H45" s="244">
        <v>0</v>
      </c>
      <c r="I45" s="244">
        <v>1</v>
      </c>
      <c r="J45" s="244">
        <v>0</v>
      </c>
      <c r="K45" s="244">
        <v>0</v>
      </c>
      <c r="L45" s="244">
        <v>0</v>
      </c>
      <c r="M45" s="244">
        <v>3</v>
      </c>
      <c r="N45" s="244">
        <v>2</v>
      </c>
      <c r="O45" s="244">
        <v>6</v>
      </c>
      <c r="P45" s="298">
        <f t="shared" si="0"/>
        <v>13</v>
      </c>
      <c r="Q45" s="299" t="s">
        <v>289</v>
      </c>
      <c r="R45" s="231"/>
      <c r="S45" s="231"/>
    </row>
    <row r="46" spans="1:19">
      <c r="A46" s="231"/>
      <c r="B46" s="180">
        <v>36</v>
      </c>
      <c r="C46" s="244" t="s">
        <v>205</v>
      </c>
      <c r="D46" s="245" t="s">
        <v>21</v>
      </c>
      <c r="E46" s="244">
        <v>8</v>
      </c>
      <c r="F46" s="244">
        <v>1</v>
      </c>
      <c r="G46" s="244">
        <v>0</v>
      </c>
      <c r="H46" s="244">
        <v>0</v>
      </c>
      <c r="I46" s="244">
        <v>1</v>
      </c>
      <c r="J46" s="244">
        <v>0</v>
      </c>
      <c r="K46" s="244">
        <v>1</v>
      </c>
      <c r="L46" s="244">
        <v>1</v>
      </c>
      <c r="M46" s="244">
        <v>1</v>
      </c>
      <c r="N46" s="244">
        <v>0</v>
      </c>
      <c r="O46" s="244">
        <v>7</v>
      </c>
      <c r="P46" s="298">
        <f t="shared" si="0"/>
        <v>12</v>
      </c>
      <c r="Q46" s="299" t="s">
        <v>289</v>
      </c>
      <c r="R46" s="231"/>
      <c r="S46" s="231"/>
    </row>
    <row r="47" spans="1:19">
      <c r="A47" s="231"/>
      <c r="B47" s="180">
        <v>37</v>
      </c>
      <c r="C47" s="244" t="s">
        <v>222</v>
      </c>
      <c r="D47" s="244" t="s">
        <v>19</v>
      </c>
      <c r="E47" s="244">
        <v>8</v>
      </c>
      <c r="F47" s="244">
        <v>0</v>
      </c>
      <c r="G47" s="244">
        <v>0</v>
      </c>
      <c r="H47" s="244">
        <v>0</v>
      </c>
      <c r="I47" s="244">
        <v>2</v>
      </c>
      <c r="J47" s="244">
        <v>1</v>
      </c>
      <c r="K47" s="244">
        <v>1</v>
      </c>
      <c r="L47" s="244">
        <v>0</v>
      </c>
      <c r="M47" s="244">
        <v>2</v>
      </c>
      <c r="N47" s="244">
        <v>0</v>
      </c>
      <c r="O47" s="244">
        <v>6</v>
      </c>
      <c r="P47" s="298">
        <f t="shared" si="0"/>
        <v>12</v>
      </c>
      <c r="Q47" s="299" t="s">
        <v>289</v>
      </c>
      <c r="R47" s="231"/>
      <c r="S47" s="231"/>
    </row>
    <row r="48" spans="1:19">
      <c r="A48" s="231"/>
      <c r="B48" s="180">
        <v>38</v>
      </c>
      <c r="C48" s="242" t="s">
        <v>192</v>
      </c>
      <c r="D48" s="242" t="s">
        <v>40</v>
      </c>
      <c r="E48" s="244">
        <v>8</v>
      </c>
      <c r="F48" s="244">
        <v>0</v>
      </c>
      <c r="G48" s="244">
        <v>0</v>
      </c>
      <c r="H48" s="244">
        <v>0</v>
      </c>
      <c r="I48" s="244">
        <v>1</v>
      </c>
      <c r="J48" s="244">
        <v>1</v>
      </c>
      <c r="K48" s="244">
        <v>2</v>
      </c>
      <c r="L48" s="244">
        <v>0</v>
      </c>
      <c r="M48" s="244">
        <v>3</v>
      </c>
      <c r="N48" s="244">
        <v>2</v>
      </c>
      <c r="O48" s="244">
        <v>2</v>
      </c>
      <c r="P48" s="298">
        <f t="shared" si="0"/>
        <v>11</v>
      </c>
      <c r="Q48" s="299" t="s">
        <v>289</v>
      </c>
      <c r="R48" s="231"/>
      <c r="S48" s="231"/>
    </row>
    <row r="49" spans="1:26">
      <c r="A49" s="231"/>
      <c r="B49" s="180">
        <v>39</v>
      </c>
      <c r="C49" s="244" t="s">
        <v>226</v>
      </c>
      <c r="D49" s="244" t="s">
        <v>26</v>
      </c>
      <c r="E49" s="244">
        <v>8</v>
      </c>
      <c r="F49" s="244">
        <v>0</v>
      </c>
      <c r="G49" s="244">
        <v>0</v>
      </c>
      <c r="H49" s="244">
        <v>0</v>
      </c>
      <c r="I49" s="244">
        <v>2</v>
      </c>
      <c r="J49" s="244">
        <v>0</v>
      </c>
      <c r="K49" s="244">
        <v>2</v>
      </c>
      <c r="L49" s="244">
        <v>2</v>
      </c>
      <c r="M49" s="244">
        <v>2</v>
      </c>
      <c r="N49" s="244">
        <v>1</v>
      </c>
      <c r="O49" s="244">
        <v>2</v>
      </c>
      <c r="P49" s="298">
        <f t="shared" si="0"/>
        <v>11</v>
      </c>
      <c r="Q49" s="299" t="s">
        <v>289</v>
      </c>
      <c r="R49" s="231"/>
      <c r="S49" s="231"/>
    </row>
    <row r="50" spans="1:26">
      <c r="A50" s="231"/>
      <c r="B50" s="180">
        <v>40</v>
      </c>
      <c r="C50" s="244" t="s">
        <v>202</v>
      </c>
      <c r="D50" s="245" t="s">
        <v>14</v>
      </c>
      <c r="E50" s="244">
        <v>8</v>
      </c>
      <c r="F50" s="244">
        <v>1</v>
      </c>
      <c r="G50" s="244">
        <v>0</v>
      </c>
      <c r="H50" s="244">
        <v>0</v>
      </c>
      <c r="I50" s="244">
        <v>1</v>
      </c>
      <c r="J50" s="244">
        <v>0</v>
      </c>
      <c r="K50" s="244">
        <v>1</v>
      </c>
      <c r="L50" s="244">
        <v>1</v>
      </c>
      <c r="M50" s="244">
        <v>2</v>
      </c>
      <c r="N50" s="244">
        <v>3</v>
      </c>
      <c r="O50" s="244">
        <v>0</v>
      </c>
      <c r="P50" s="298">
        <f t="shared" si="0"/>
        <v>9</v>
      </c>
      <c r="Q50" s="299" t="s">
        <v>289</v>
      </c>
      <c r="R50" s="231"/>
      <c r="S50" s="231"/>
    </row>
    <row r="51" spans="1:26" s="7" customFormat="1">
      <c r="A51" s="231"/>
      <c r="B51" s="180">
        <v>41</v>
      </c>
      <c r="C51" s="244" t="s">
        <v>191</v>
      </c>
      <c r="D51" s="244" t="s">
        <v>38</v>
      </c>
      <c r="E51" s="244">
        <v>8</v>
      </c>
      <c r="F51" s="244">
        <v>0</v>
      </c>
      <c r="G51" s="244">
        <v>0</v>
      </c>
      <c r="H51" s="244">
        <v>0</v>
      </c>
      <c r="I51" s="244">
        <v>1</v>
      </c>
      <c r="J51" s="244">
        <v>0</v>
      </c>
      <c r="K51" s="244">
        <v>0</v>
      </c>
      <c r="L51" s="244">
        <v>1</v>
      </c>
      <c r="M51" s="244">
        <v>2</v>
      </c>
      <c r="N51" s="244">
        <v>1</v>
      </c>
      <c r="O51" s="244">
        <v>0</v>
      </c>
      <c r="P51" s="298">
        <f t="shared" si="0"/>
        <v>5</v>
      </c>
      <c r="Q51" s="299" t="s">
        <v>289</v>
      </c>
      <c r="R51" s="231"/>
      <c r="S51" s="231"/>
    </row>
    <row r="52" spans="1:26" s="7" customFormat="1">
      <c r="A52" s="231"/>
      <c r="B52" s="180">
        <v>42</v>
      </c>
      <c r="C52" s="252" t="s">
        <v>278</v>
      </c>
      <c r="D52" s="242" t="s">
        <v>47</v>
      </c>
      <c r="E52" s="244">
        <v>8</v>
      </c>
      <c r="F52" s="244">
        <v>1</v>
      </c>
      <c r="G52" s="244">
        <v>0</v>
      </c>
      <c r="H52" s="244">
        <v>0</v>
      </c>
      <c r="I52" s="244">
        <v>1</v>
      </c>
      <c r="J52" s="244">
        <v>0</v>
      </c>
      <c r="K52" s="244">
        <v>0</v>
      </c>
      <c r="L52" s="244">
        <v>1</v>
      </c>
      <c r="M52" s="244">
        <v>2</v>
      </c>
      <c r="N52" s="244">
        <v>0</v>
      </c>
      <c r="O52" s="244">
        <v>0</v>
      </c>
      <c r="P52" s="298">
        <f t="shared" si="0"/>
        <v>5</v>
      </c>
      <c r="Q52" s="299" t="s">
        <v>289</v>
      </c>
      <c r="R52" s="231"/>
      <c r="S52" s="231"/>
    </row>
    <row r="53" spans="1:26" s="7" customFormat="1" ht="38.25" customHeight="1">
      <c r="A53" s="231"/>
      <c r="B53" s="235"/>
      <c r="C53" s="170"/>
      <c r="D53" s="170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171"/>
      <c r="Q53" s="231"/>
      <c r="R53" s="231"/>
      <c r="S53" s="231"/>
    </row>
    <row r="54" spans="1:26" ht="15.75" customHeight="1">
      <c r="B54" s="1"/>
      <c r="C54" s="62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4"/>
      <c r="Q54" s="156"/>
      <c r="R54" s="157"/>
      <c r="S54" s="158"/>
      <c r="T54" s="159"/>
      <c r="U54" s="160"/>
      <c r="V54" s="161"/>
      <c r="W54" s="162"/>
      <c r="X54" s="163"/>
      <c r="Y54" s="163"/>
      <c r="Z54" s="163"/>
    </row>
    <row r="55" spans="1:26" ht="15.75" customHeight="1">
      <c r="B55" s="2"/>
      <c r="C55" s="66"/>
      <c r="D55" s="6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4"/>
      <c r="Q55" s="156"/>
      <c r="R55" s="157"/>
      <c r="S55" s="158"/>
      <c r="T55" s="159"/>
      <c r="U55" s="160"/>
      <c r="V55" s="161"/>
      <c r="W55" s="162"/>
      <c r="X55" s="163"/>
      <c r="Y55" s="163"/>
      <c r="Z55" s="163"/>
    </row>
    <row r="56" spans="1:26" ht="15.75" customHeight="1">
      <c r="B56" s="2"/>
      <c r="C56" s="259"/>
      <c r="D56" s="261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4"/>
      <c r="Q56" s="158"/>
      <c r="R56" s="164"/>
      <c r="S56" s="158"/>
      <c r="T56" s="159"/>
      <c r="U56" s="165"/>
      <c r="V56" s="161"/>
      <c r="W56" s="166"/>
      <c r="X56" s="163"/>
      <c r="Y56" s="163"/>
      <c r="Z56" s="163"/>
    </row>
    <row r="57" spans="1:26" ht="15" customHeight="1">
      <c r="B57" s="1"/>
      <c r="C57" s="66"/>
      <c r="D57" s="260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4"/>
      <c r="Q57" s="167"/>
      <c r="R57" s="157"/>
      <c r="S57" s="158"/>
      <c r="T57" s="159"/>
      <c r="U57" s="160"/>
      <c r="V57" s="161"/>
      <c r="W57" s="166"/>
      <c r="X57" s="163"/>
      <c r="Y57" s="163"/>
      <c r="Z57" s="163"/>
    </row>
    <row r="58" spans="1:26" ht="15.75" customHeight="1">
      <c r="B58" s="2"/>
      <c r="C58" s="66"/>
      <c r="D58" s="6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4"/>
      <c r="Q58" s="167"/>
      <c r="R58" s="168"/>
      <c r="S58" s="158"/>
      <c r="T58" s="159"/>
      <c r="U58" s="160"/>
      <c r="V58" s="161"/>
      <c r="W58" s="166"/>
      <c r="X58" s="163"/>
      <c r="Y58" s="163"/>
      <c r="Z58" s="163"/>
    </row>
    <row r="59" spans="1:26" ht="15.75" customHeight="1">
      <c r="B59" s="1"/>
      <c r="C59" s="62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4"/>
      <c r="Q59" s="167"/>
      <c r="R59" s="157"/>
      <c r="S59" s="158"/>
      <c r="T59" s="159"/>
      <c r="U59" s="160"/>
      <c r="V59" s="161"/>
      <c r="W59" s="166"/>
      <c r="X59" s="163"/>
      <c r="Y59" s="163"/>
      <c r="Z59" s="163"/>
    </row>
    <row r="60" spans="1:26" ht="15.75" customHeight="1">
      <c r="B60" s="2"/>
      <c r="C60" s="66"/>
      <c r="D60" s="6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4"/>
      <c r="Q60" s="156"/>
      <c r="R60" s="157"/>
      <c r="S60" s="158"/>
      <c r="T60" s="159"/>
      <c r="U60" s="160"/>
      <c r="V60" s="161"/>
      <c r="W60" s="166"/>
      <c r="X60" s="163"/>
      <c r="Y60" s="163"/>
      <c r="Z60" s="163"/>
    </row>
    <row r="61" spans="1:26" ht="15.75" customHeight="1">
      <c r="B61" s="2"/>
      <c r="C61" s="62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4"/>
      <c r="Q61" s="156"/>
      <c r="R61" s="157"/>
      <c r="S61" s="158"/>
      <c r="T61" s="159"/>
      <c r="U61" s="160"/>
      <c r="V61" s="161"/>
      <c r="W61" s="166"/>
      <c r="X61" s="163"/>
      <c r="Y61" s="163"/>
      <c r="Z61" s="163"/>
    </row>
    <row r="62" spans="1:26" ht="15.75" customHeight="1">
      <c r="B62" s="1"/>
      <c r="C62" s="69"/>
      <c r="D62" s="69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156"/>
      <c r="R62" s="157"/>
      <c r="S62" s="158"/>
      <c r="T62" s="159"/>
      <c r="U62" s="160"/>
      <c r="V62" s="161"/>
      <c r="W62" s="166"/>
      <c r="X62" s="163"/>
      <c r="Y62" s="163"/>
      <c r="Z62" s="163"/>
    </row>
    <row r="63" spans="1:26" ht="15.75" customHeight="1">
      <c r="B63" s="2"/>
      <c r="C63" s="66"/>
      <c r="D63" s="68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4"/>
      <c r="Q63" s="169"/>
      <c r="R63" s="168"/>
      <c r="S63" s="158"/>
      <c r="T63" s="165"/>
      <c r="U63" s="160"/>
      <c r="V63" s="161"/>
      <c r="W63" s="166"/>
      <c r="X63" s="163"/>
      <c r="Y63" s="163"/>
      <c r="Z63" s="163"/>
    </row>
    <row r="64" spans="1:26" ht="15.75" customHeight="1">
      <c r="B64" s="2"/>
      <c r="C64" s="62"/>
      <c r="D64" s="67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4"/>
      <c r="Q64" s="167"/>
      <c r="R64" s="157"/>
      <c r="S64" s="158"/>
      <c r="T64" s="159"/>
      <c r="U64" s="160"/>
      <c r="V64" s="161"/>
      <c r="W64" s="166"/>
      <c r="X64" s="163"/>
      <c r="Y64" s="163"/>
      <c r="Z64" s="163"/>
    </row>
    <row r="65" spans="2:26" ht="15.75" customHeight="1">
      <c r="B65" s="1"/>
      <c r="C65" s="66"/>
      <c r="D65" s="67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4"/>
      <c r="Q65" s="163"/>
      <c r="R65" s="163"/>
      <c r="S65" s="163"/>
      <c r="T65" s="163"/>
      <c r="U65" s="163"/>
      <c r="V65" s="163"/>
      <c r="W65" s="163"/>
      <c r="X65" s="163"/>
      <c r="Y65" s="163"/>
      <c r="Z65" s="163"/>
    </row>
    <row r="66" spans="2:26" ht="15.75" customHeight="1">
      <c r="B66" s="2"/>
      <c r="C66" s="65"/>
      <c r="D66" s="65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64"/>
      <c r="Q66" s="163"/>
      <c r="R66" s="163"/>
      <c r="S66" s="163"/>
      <c r="T66" s="163"/>
      <c r="U66" s="163"/>
      <c r="V66" s="163"/>
      <c r="W66" s="163"/>
      <c r="X66" s="163"/>
      <c r="Y66" s="163"/>
      <c r="Z66" s="163"/>
    </row>
    <row r="67" spans="2:26" ht="15.75" customHeight="1">
      <c r="B67" s="2"/>
      <c r="C67" s="71"/>
      <c r="D67" s="67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4"/>
      <c r="Q67" s="163"/>
      <c r="R67" s="163"/>
      <c r="S67" s="163"/>
      <c r="T67" s="163"/>
      <c r="U67" s="163"/>
      <c r="V67" s="163"/>
      <c r="W67" s="163"/>
      <c r="X67" s="163"/>
      <c r="Y67" s="163"/>
      <c r="Z67" s="163"/>
    </row>
    <row r="68" spans="2:26" ht="18.75" customHeight="1">
      <c r="B68" s="1"/>
      <c r="C68" s="72"/>
      <c r="D68" s="72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4"/>
    </row>
    <row r="69" spans="2:26" ht="15.75" customHeight="1">
      <c r="B69" s="2"/>
      <c r="C69" s="65"/>
      <c r="D69" s="65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4"/>
    </row>
    <row r="70" spans="2:26" ht="15.75" customHeight="1">
      <c r="B70" s="2"/>
      <c r="C70" s="66"/>
      <c r="D70" s="62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4"/>
    </row>
    <row r="71" spans="2:26" ht="15.75" customHeight="1">
      <c r="B71" s="1"/>
      <c r="C71" s="70"/>
      <c r="D71" s="70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4"/>
    </row>
    <row r="72" spans="2:26" ht="15.75" customHeight="1">
      <c r="B72" s="2"/>
      <c r="C72" s="70"/>
      <c r="D72" s="70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4"/>
    </row>
    <row r="73" spans="2:26" ht="15.75" customHeight="1">
      <c r="B73" s="2"/>
      <c r="C73" s="66"/>
      <c r="D73" s="66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4"/>
    </row>
    <row r="74" spans="2:26" ht="15.75" customHeight="1">
      <c r="B74" s="1"/>
      <c r="C74" s="68"/>
      <c r="D74" s="69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64"/>
    </row>
    <row r="75" spans="2:26" ht="15.75" customHeight="1">
      <c r="B75" s="2"/>
      <c r="C75" s="71"/>
      <c r="D75" s="67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4"/>
    </row>
    <row r="76" spans="2:26" ht="15.75" customHeight="1">
      <c r="B76" s="2"/>
      <c r="C76" s="62"/>
      <c r="D76" s="62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4"/>
    </row>
    <row r="77" spans="2:26" ht="15.75" customHeight="1">
      <c r="B77" s="1"/>
      <c r="C77" s="66"/>
      <c r="D77" s="67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4"/>
    </row>
    <row r="78" spans="2:26" ht="15.75" customHeight="1">
      <c r="B78" s="2"/>
      <c r="C78" s="66"/>
      <c r="D78" s="67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4"/>
    </row>
    <row r="79" spans="2:26" ht="15.75" customHeight="1">
      <c r="B79" s="2"/>
      <c r="C79" s="66"/>
      <c r="D79" s="67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4"/>
    </row>
    <row r="80" spans="2:26" ht="15.75" customHeight="1">
      <c r="B80" s="1"/>
      <c r="C80" s="67"/>
      <c r="D80" s="67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4"/>
    </row>
    <row r="81" spans="2:16" ht="15.75" customHeight="1">
      <c r="B81" s="2"/>
      <c r="C81" s="62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4"/>
    </row>
    <row r="82" spans="2:16" ht="15.75" customHeight="1">
      <c r="B82" s="2"/>
      <c r="C82" s="65"/>
      <c r="D82" s="65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4"/>
    </row>
    <row r="83" spans="2:16" ht="15.75" customHeight="1">
      <c r="B83" s="1"/>
      <c r="C83" s="75"/>
      <c r="D83" s="75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</row>
    <row r="84" spans="2:16" ht="15.75" customHeight="1">
      <c r="B84" s="2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</row>
    <row r="85" spans="2:16" ht="15.75" customHeight="1">
      <c r="B85" s="2"/>
      <c r="C85" s="75"/>
      <c r="D85" s="75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</row>
    <row r="86" spans="2:16" ht="15.75" customHeight="1">
      <c r="B86" s="1"/>
      <c r="C86" s="69"/>
      <c r="D86" s="69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</row>
    <row r="87" spans="2:16" ht="15.75" customHeight="1">
      <c r="B87" s="2"/>
      <c r="C87" s="63"/>
      <c r="D87" s="76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4"/>
    </row>
    <row r="88" spans="2:16" ht="15.75" customHeight="1">
      <c r="B88" s="2"/>
      <c r="C88" s="75"/>
      <c r="D88" s="75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</row>
    <row r="89" spans="2:16" ht="15.75" customHeight="1">
      <c r="B89" s="1"/>
      <c r="C89" s="68"/>
      <c r="D89" s="69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64"/>
    </row>
    <row r="90" spans="2:16" ht="15.75" customHeight="1">
      <c r="B90" s="2"/>
      <c r="C90" s="71"/>
      <c r="D90" s="67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4"/>
    </row>
    <row r="91" spans="2:16" ht="15.75" customHeight="1">
      <c r="B91" s="2"/>
      <c r="C91" s="62"/>
      <c r="D91" s="67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4"/>
    </row>
    <row r="92" spans="2:16" ht="15.75" customHeight="1">
      <c r="B92" s="1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</row>
    <row r="93" spans="2:16" ht="15.75" customHeight="1">
      <c r="B93" s="2"/>
      <c r="C93" s="71"/>
      <c r="D93" s="67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4"/>
    </row>
    <row r="94" spans="2:16" ht="15.75" customHeight="1">
      <c r="B94" s="2"/>
      <c r="C94" s="71"/>
      <c r="D94" s="67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4"/>
    </row>
    <row r="95" spans="2:16" ht="15.75" customHeight="1">
      <c r="B95" s="40"/>
      <c r="C95" s="77"/>
      <c r="D95" s="78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3"/>
    </row>
    <row r="96" spans="2:16" ht="15.75" customHeight="1">
      <c r="B96" s="5"/>
      <c r="C96" s="8"/>
      <c r="D96" s="8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2"/>
    </row>
    <row r="97" spans="2:16" ht="15.75" customHeight="1">
      <c r="B97" s="5"/>
      <c r="C97" s="80"/>
      <c r="D97" s="80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2"/>
    </row>
    <row r="98" spans="2:16" ht="15.75" customHeight="1">
      <c r="B98" s="6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2:16" ht="15.75" customHeight="1">
      <c r="B99" s="5"/>
      <c r="C99" s="16"/>
      <c r="D99" s="9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2"/>
    </row>
    <row r="100" spans="2:16" ht="15.75" customHeight="1">
      <c r="B100" s="5"/>
      <c r="C100" s="9"/>
      <c r="D100" s="9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2"/>
    </row>
    <row r="101" spans="2:16" ht="15.75" customHeight="1">
      <c r="B101" s="6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2:16" ht="15.75" customHeight="1">
      <c r="B102" s="5"/>
      <c r="C102" s="9"/>
      <c r="D102" s="9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2"/>
    </row>
    <row r="103" spans="2:16" ht="15.75" customHeight="1">
      <c r="B103" s="5"/>
      <c r="C103" s="9"/>
      <c r="D103" s="9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2"/>
    </row>
    <row r="104" spans="2:16" ht="15.75" customHeight="1">
      <c r="B104" s="6"/>
      <c r="C104" s="13"/>
      <c r="D104" s="50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2"/>
    </row>
    <row r="105" spans="2:16" ht="15.75" customHeight="1">
      <c r="B105" s="5"/>
      <c r="C105" s="8"/>
      <c r="D105" s="9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2"/>
    </row>
    <row r="106" spans="2:16" ht="15.75" customHeight="1">
      <c r="B106" s="5"/>
      <c r="C106" s="13"/>
      <c r="D106" s="13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2"/>
    </row>
    <row r="107" spans="2:16" ht="15.75" customHeight="1">
      <c r="B107" s="6"/>
      <c r="C107" s="8"/>
      <c r="D107" s="9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2"/>
    </row>
    <row r="108" spans="2:16" ht="15.75" customHeight="1">
      <c r="B108" s="5"/>
      <c r="C108" s="8"/>
      <c r="D108" s="9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2"/>
    </row>
    <row r="109" spans="2:16" ht="15.75" customHeight="1">
      <c r="B109" s="5"/>
      <c r="C109" s="8"/>
      <c r="D109" s="9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2"/>
    </row>
    <row r="110" spans="2:16" ht="15.75" customHeight="1">
      <c r="B110" s="6"/>
      <c r="C110" s="13"/>
      <c r="D110" s="13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2"/>
    </row>
    <row r="111" spans="2:16" ht="15.75" customHeight="1">
      <c r="B111" s="5"/>
      <c r="C111" s="13"/>
      <c r="D111" s="9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2"/>
    </row>
    <row r="112" spans="2:16" ht="15.75" customHeight="1">
      <c r="B112" s="5"/>
      <c r="C112" s="15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83"/>
    </row>
    <row r="113" spans="2:16" ht="15.75" customHeight="1">
      <c r="B113" s="6"/>
      <c r="C113" s="15"/>
      <c r="D113" s="15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83"/>
    </row>
    <row r="114" spans="2:16" ht="15.75" customHeight="1">
      <c r="B114" s="5"/>
      <c r="C114" s="8"/>
      <c r="D114" s="9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2"/>
    </row>
    <row r="115" spans="2:16" ht="15.75" customHeight="1">
      <c r="B115" s="5"/>
      <c r="C115" s="8"/>
      <c r="D115" s="9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2"/>
    </row>
    <row r="116" spans="2:16" ht="15.75" customHeight="1">
      <c r="B116" s="6"/>
      <c r="C116" s="8"/>
      <c r="D116" s="9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2"/>
    </row>
    <row r="117" spans="2:16" ht="15.75" customHeight="1">
      <c r="B117" s="5"/>
      <c r="C117" s="8"/>
      <c r="D117" s="9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2"/>
    </row>
    <row r="118" spans="2:16" ht="15.75" customHeight="1">
      <c r="B118" s="5"/>
      <c r="C118" s="8"/>
      <c r="D118" s="9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2"/>
    </row>
    <row r="119" spans="2:16" ht="15.75" customHeight="1">
      <c r="B119" s="6"/>
      <c r="C119" s="8"/>
      <c r="D119" s="9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2"/>
    </row>
    <row r="120" spans="2:16" ht="15.75" customHeight="1">
      <c r="B120" s="5"/>
      <c r="C120" s="15"/>
      <c r="D120" s="15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2"/>
    </row>
    <row r="121" spans="2:16" ht="15.75" customHeight="1">
      <c r="B121" s="5"/>
      <c r="C121" s="84"/>
      <c r="D121" s="85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8"/>
    </row>
    <row r="122" spans="2:16" ht="15.75" customHeight="1">
      <c r="B122" s="6"/>
      <c r="C122" s="8"/>
      <c r="D122" s="9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2"/>
    </row>
    <row r="123" spans="2:16" ht="15.75" customHeight="1">
      <c r="B123" s="5"/>
      <c r="C123" s="90"/>
      <c r="D123" s="57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2"/>
    </row>
    <row r="124" spans="2:16" ht="15.75" customHeight="1">
      <c r="B124" s="5"/>
      <c r="C124" s="91"/>
      <c r="D124" s="9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83"/>
    </row>
    <row r="125" spans="2:16" ht="15.75" customHeight="1">
      <c r="B125" s="6"/>
      <c r="C125" s="9"/>
      <c r="D125" s="9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2"/>
    </row>
    <row r="126" spans="2:16" ht="15.75" customHeight="1">
      <c r="B126" s="5"/>
      <c r="C126" s="11"/>
      <c r="D126" s="18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2"/>
    </row>
    <row r="127" spans="2:16" ht="15.75" customHeight="1">
      <c r="B127" s="5"/>
      <c r="C127" s="8"/>
      <c r="D127" s="9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2"/>
    </row>
    <row r="128" spans="2:16" ht="15.75" customHeight="1">
      <c r="B128" s="6"/>
      <c r="C128" s="9"/>
      <c r="D128" s="9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2"/>
    </row>
    <row r="129" spans="2:16" ht="15.75" customHeight="1">
      <c r="B129" s="5"/>
      <c r="C129" s="8"/>
      <c r="D129" s="9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2"/>
    </row>
    <row r="130" spans="2:16" ht="15.75" customHeight="1">
      <c r="B130" s="5"/>
      <c r="C130" s="8"/>
      <c r="D130" s="9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2"/>
    </row>
    <row r="131" spans="2:16" ht="15.75" customHeight="1">
      <c r="B131" s="6"/>
      <c r="C131" s="8"/>
      <c r="D131" s="9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2"/>
    </row>
    <row r="132" spans="2:16" ht="15.75" customHeight="1">
      <c r="B132" s="5"/>
      <c r="C132" s="92"/>
      <c r="D132" s="93"/>
      <c r="E132" s="94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46"/>
    </row>
    <row r="133" spans="2:16" ht="15.75" customHeight="1">
      <c r="B133" s="5"/>
      <c r="C133" s="48"/>
      <c r="D133" s="49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6"/>
    </row>
    <row r="134" spans="2:16" ht="15.75" customHeight="1">
      <c r="B134" s="6"/>
      <c r="C134" s="47"/>
      <c r="D134" s="47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6"/>
    </row>
    <row r="135" spans="2:16" ht="15.75" customHeight="1">
      <c r="B135" s="5"/>
      <c r="C135" s="93"/>
      <c r="D135" s="93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6"/>
    </row>
    <row r="136" spans="2:16" ht="15.75" customHeight="1">
      <c r="B136" s="5"/>
      <c r="C136" s="95"/>
      <c r="D136" s="95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7"/>
    </row>
    <row r="137" spans="2:16" ht="15.75" customHeight="1">
      <c r="B137" s="6"/>
      <c r="C137" s="15"/>
      <c r="D137" s="15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2"/>
    </row>
    <row r="138" spans="2:16" ht="15.75" customHeight="1">
      <c r="B138" s="5"/>
      <c r="C138" s="50"/>
      <c r="D138" s="51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2"/>
    </row>
    <row r="139" spans="2:16" ht="15.75" customHeight="1">
      <c r="B139" s="5"/>
      <c r="C139" s="8"/>
      <c r="D139" s="9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2"/>
    </row>
    <row r="140" spans="2:16" ht="15.75" customHeight="1">
      <c r="B140" s="6"/>
      <c r="C140" s="15"/>
      <c r="D140" s="15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83"/>
    </row>
    <row r="141" spans="2:16" ht="15.75" customHeight="1">
      <c r="B141" s="5"/>
      <c r="C141" s="14"/>
      <c r="D141" s="14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2"/>
    </row>
    <row r="142" spans="2:16" ht="15.75" customHeight="1">
      <c r="B142" s="5"/>
      <c r="C142" s="15"/>
      <c r="D142" s="15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2"/>
    </row>
    <row r="143" spans="2:16" ht="15.75" customHeight="1">
      <c r="B143" s="6"/>
      <c r="C143" s="8"/>
      <c r="D143" s="9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2"/>
    </row>
    <row r="144" spans="2:16" ht="15.75" customHeight="1">
      <c r="B144" s="5"/>
      <c r="C144" s="15"/>
      <c r="D144" s="15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2"/>
    </row>
    <row r="145" spans="2:16" ht="15.75" customHeight="1">
      <c r="B145" s="5"/>
      <c r="C145" s="15"/>
      <c r="D145" s="15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2"/>
    </row>
    <row r="146" spans="2:16" ht="15.75" customHeight="1">
      <c r="B146" s="6"/>
      <c r="C146" s="13"/>
      <c r="D146" s="13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2"/>
    </row>
    <row r="147" spans="2:16" ht="15.75" customHeight="1">
      <c r="B147" s="5"/>
      <c r="C147" s="11"/>
      <c r="D147" s="18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2"/>
    </row>
    <row r="148" spans="2:16" ht="15.75" customHeight="1">
      <c r="B148" s="5"/>
      <c r="C148" s="8"/>
      <c r="D148" s="9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2"/>
    </row>
    <row r="149" spans="2:16" ht="15.75" customHeight="1">
      <c r="B149" s="6"/>
      <c r="C149" s="84"/>
      <c r="D149" s="85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8"/>
    </row>
    <row r="150" spans="2:16" ht="15.75" customHeight="1">
      <c r="B150" s="5"/>
      <c r="C150" s="8"/>
      <c r="D150" s="98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2"/>
    </row>
    <row r="151" spans="2:16" ht="15.75" customHeight="1">
      <c r="B151" s="5"/>
      <c r="C151" s="16"/>
      <c r="D151" s="98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2"/>
    </row>
    <row r="152" spans="2:16" ht="15.75" customHeight="1">
      <c r="B152" s="6"/>
      <c r="C152" s="8"/>
      <c r="D152" s="9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2"/>
    </row>
    <row r="153" spans="2:16" ht="15.75" customHeight="1">
      <c r="B153" s="5"/>
      <c r="C153" s="14"/>
      <c r="D153" s="14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2"/>
    </row>
    <row r="154" spans="2:16" ht="15.75" customHeight="1">
      <c r="B154" s="5"/>
      <c r="C154" s="15"/>
      <c r="D154" s="99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83"/>
    </row>
    <row r="155" spans="2:16" ht="15.75" customHeight="1">
      <c r="B155" s="6"/>
      <c r="C155" s="100"/>
      <c r="D155" s="101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2"/>
    </row>
    <row r="156" spans="2:16" ht="15.75" customHeight="1">
      <c r="B156" s="5"/>
      <c r="C156" s="13"/>
      <c r="D156" s="13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2"/>
    </row>
    <row r="157" spans="2:16" ht="15.75" customHeight="1">
      <c r="B157" s="5"/>
      <c r="C157" s="8"/>
      <c r="D157" s="9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2"/>
    </row>
    <row r="158" spans="2:16" ht="15.75" customHeight="1">
      <c r="B158" s="6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2:16" ht="15.75" customHeight="1">
      <c r="B159" s="5"/>
      <c r="C159" s="14"/>
      <c r="D159" s="14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2"/>
    </row>
    <row r="160" spans="2:16" ht="15.75" customHeight="1">
      <c r="B160" s="5"/>
      <c r="C160" s="13"/>
      <c r="D160" s="13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2"/>
    </row>
    <row r="161" spans="2:16" ht="15.75" customHeight="1">
      <c r="B161" s="6"/>
      <c r="C161" s="102"/>
      <c r="D161" s="102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2:16" ht="15.75" customHeight="1">
      <c r="B162" s="5"/>
      <c r="C162" s="86"/>
      <c r="D162" s="85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8"/>
    </row>
    <row r="163" spans="2:16" ht="15.75" customHeight="1">
      <c r="B163" s="5"/>
      <c r="C163" s="8"/>
      <c r="D163" s="9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2"/>
    </row>
    <row r="164" spans="2:16" ht="15.75" customHeight="1">
      <c r="B164" s="6"/>
      <c r="C164" s="8"/>
      <c r="D164" s="9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2"/>
    </row>
    <row r="165" spans="2:16" ht="15.75" customHeight="1">
      <c r="B165" s="5"/>
      <c r="C165" s="8"/>
      <c r="D165" s="9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2"/>
    </row>
    <row r="166" spans="2:16" ht="15.75" customHeight="1">
      <c r="B166" s="5"/>
      <c r="C166" s="8"/>
      <c r="D166" s="9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2"/>
    </row>
    <row r="167" spans="2:16" ht="15.75" customHeight="1">
      <c r="B167" s="6"/>
      <c r="C167" s="13"/>
      <c r="D167" s="13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2"/>
    </row>
    <row r="168" spans="2:16" ht="15.75" customHeight="1">
      <c r="B168" s="5"/>
      <c r="C168" s="84"/>
      <c r="D168" s="85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8"/>
    </row>
    <row r="169" spans="2:16" ht="15.75" customHeight="1">
      <c r="B169" s="5"/>
      <c r="C169" s="89"/>
      <c r="D169" s="89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8"/>
    </row>
    <row r="170" spans="2:16" ht="15.75" customHeight="1">
      <c r="B170" s="6"/>
      <c r="C170" s="8"/>
      <c r="D170" s="9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2"/>
    </row>
    <row r="171" spans="2:16" ht="15.75" customHeight="1">
      <c r="B171" s="5"/>
      <c r="C171" s="50"/>
      <c r="D171" s="51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2"/>
    </row>
    <row r="172" spans="2:16" ht="15.75" customHeight="1">
      <c r="B172" s="5"/>
      <c r="C172" s="86"/>
      <c r="D172" s="85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8"/>
    </row>
    <row r="173" spans="2:16" ht="15.75" customHeight="1">
      <c r="B173" s="6"/>
      <c r="C173" s="50"/>
      <c r="D173" s="51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2"/>
    </row>
    <row r="174" spans="2:16" ht="15.75" customHeight="1">
      <c r="B174" s="5"/>
      <c r="C174" s="11"/>
      <c r="D174" s="18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2"/>
    </row>
    <row r="175" spans="2:16" ht="15.75" customHeight="1">
      <c r="B175" s="5"/>
      <c r="C175" s="86"/>
      <c r="D175" s="85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8"/>
    </row>
    <row r="176" spans="2:16" ht="15.75" customHeight="1">
      <c r="B176" s="6"/>
      <c r="C176" s="84"/>
      <c r="D176" s="84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8"/>
    </row>
    <row r="177" spans="2:16" ht="15.75" customHeight="1">
      <c r="B177" s="5"/>
      <c r="C177" s="11"/>
      <c r="D177" s="18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2"/>
    </row>
    <row r="178" spans="2:16" ht="15.75" customHeight="1">
      <c r="B178" s="5"/>
      <c r="C178" s="8"/>
      <c r="D178" s="9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2"/>
    </row>
    <row r="179" spans="2:16" ht="15.75" customHeight="1">
      <c r="B179" s="6"/>
      <c r="C179" s="8"/>
      <c r="D179" s="9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2"/>
    </row>
    <row r="180" spans="2:16" ht="18.75" customHeight="1">
      <c r="B180" s="5"/>
      <c r="C180" s="103"/>
      <c r="D180" s="104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6"/>
    </row>
    <row r="181" spans="2:16" ht="15.75" customHeight="1">
      <c r="B181" s="5"/>
      <c r="C181" s="9"/>
      <c r="D181" s="9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2"/>
    </row>
    <row r="182" spans="2:16" ht="15.75" customHeight="1">
      <c r="B182" s="6"/>
      <c r="C182" s="15"/>
      <c r="D182" s="15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2"/>
    </row>
    <row r="183" spans="2:16" ht="15.75" customHeight="1">
      <c r="B183" s="5"/>
      <c r="C183" s="13"/>
      <c r="D183" s="13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2"/>
    </row>
    <row r="184" spans="2:16" ht="15.75" customHeight="1">
      <c r="B184" s="5"/>
      <c r="C184" s="8"/>
      <c r="D184" s="9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2"/>
    </row>
    <row r="185" spans="2:16" ht="15.75" customHeight="1">
      <c r="B185" s="6"/>
      <c r="C185" s="8"/>
      <c r="D185" s="9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2"/>
    </row>
    <row r="186" spans="2:16" ht="15.75" customHeight="1">
      <c r="B186" s="5"/>
      <c r="C186" s="8"/>
      <c r="D186" s="9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2"/>
    </row>
    <row r="187" spans="2:16" ht="15.75" customHeight="1">
      <c r="B187" s="5"/>
      <c r="C187" s="16"/>
      <c r="D187" s="9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2"/>
    </row>
    <row r="188" spans="2:16" ht="15.75" customHeight="1">
      <c r="B188" s="6"/>
      <c r="C188" s="102"/>
      <c r="D188" s="102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</row>
    <row r="189" spans="2:16" ht="15.75" customHeight="1">
      <c r="B189" s="5"/>
      <c r="C189" s="108"/>
      <c r="D189" s="85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8"/>
    </row>
    <row r="190" spans="2:16" ht="15.75" customHeight="1">
      <c r="B190" s="5"/>
      <c r="C190" s="108"/>
      <c r="D190" s="85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8"/>
    </row>
    <row r="191" spans="2:16" ht="15.75" customHeight="1">
      <c r="B191" s="6"/>
      <c r="C191" s="8"/>
      <c r="D191" s="9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2"/>
    </row>
    <row r="192" spans="2:16" ht="15.75" customHeight="1">
      <c r="B192" s="5"/>
      <c r="C192" s="8"/>
      <c r="D192" s="9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2"/>
    </row>
    <row r="193" spans="2:16" ht="15.75" customHeight="1">
      <c r="B193" s="5"/>
      <c r="C193" s="8"/>
      <c r="D193" s="9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2"/>
    </row>
    <row r="194" spans="2:16" ht="15.75" customHeight="1">
      <c r="B194" s="6"/>
      <c r="C194" s="8"/>
      <c r="D194" s="9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2"/>
    </row>
    <row r="195" spans="2:16" ht="15.75" customHeight="1">
      <c r="B195" s="5"/>
      <c r="C195" s="86"/>
      <c r="D195" s="85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8"/>
    </row>
    <row r="196" spans="2:16" ht="15.75" customHeight="1">
      <c r="B196" s="5"/>
      <c r="C196" s="86"/>
      <c r="D196" s="85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8"/>
    </row>
    <row r="197" spans="2:16" ht="18.75" customHeight="1">
      <c r="B197" s="6"/>
      <c r="C197" s="107"/>
      <c r="D197" s="107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6"/>
    </row>
    <row r="198" spans="2:16" ht="15.75" customHeight="1">
      <c r="B198" s="5"/>
      <c r="C198" s="8"/>
      <c r="D198" s="9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2"/>
    </row>
    <row r="199" spans="2:16" ht="15.75" customHeight="1">
      <c r="B199" s="5"/>
      <c r="C199" s="15"/>
      <c r="D199" s="15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2"/>
    </row>
    <row r="200" spans="2:16" ht="15.75" customHeight="1">
      <c r="B200" s="6"/>
      <c r="C200" s="9"/>
      <c r="D200" s="9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2"/>
    </row>
    <row r="201" spans="2:16" ht="15.75" customHeight="1">
      <c r="B201" s="5"/>
      <c r="C201" s="8"/>
      <c r="D201" s="8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2"/>
    </row>
    <row r="202" spans="2:16" ht="15.75" customHeight="1">
      <c r="B202" s="5"/>
      <c r="C202" s="8"/>
      <c r="D202" s="9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2"/>
    </row>
    <row r="203" spans="2:16" ht="15.75" customHeight="1">
      <c r="B203" s="6"/>
      <c r="C203" s="13"/>
      <c r="D203" s="1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2"/>
    </row>
    <row r="204" spans="2:16" ht="15.75" customHeight="1">
      <c r="B204" s="5"/>
      <c r="C204" s="13"/>
      <c r="D204" s="1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2"/>
    </row>
    <row r="205" spans="2:16" ht="15.75" customHeight="1">
      <c r="B205" s="5"/>
      <c r="C205" s="8"/>
      <c r="D205" s="9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2"/>
    </row>
    <row r="206" spans="2:16" ht="15.75" customHeight="1">
      <c r="B206" s="6"/>
      <c r="C206" s="13"/>
      <c r="D206" s="13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2"/>
    </row>
    <row r="207" spans="2:16" ht="15.75" customHeight="1">
      <c r="B207" s="5"/>
      <c r="C207" s="11"/>
      <c r="D207" s="18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2"/>
    </row>
    <row r="208" spans="2:16" ht="15.75" customHeight="1">
      <c r="B208" s="5"/>
      <c r="C208" s="8"/>
      <c r="D208" s="9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2"/>
    </row>
    <row r="209" spans="2:16" ht="15.75" customHeight="1">
      <c r="B209" s="6"/>
      <c r="C209" s="8"/>
      <c r="D209" s="8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2"/>
    </row>
    <row r="210" spans="2:16" ht="15.75" customHeight="1">
      <c r="B210" s="5"/>
      <c r="C210" s="8"/>
      <c r="D210" s="9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2"/>
    </row>
    <row r="211" spans="2:16" ht="15.75" customHeight="1">
      <c r="B211" s="5"/>
      <c r="C211" s="8"/>
      <c r="D211" s="9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2"/>
    </row>
    <row r="212" spans="2:16" ht="15.75" customHeight="1">
      <c r="B212" s="6"/>
      <c r="C212" s="8"/>
      <c r="D212" s="9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2"/>
    </row>
    <row r="213" spans="2:16" ht="15.75" customHeight="1">
      <c r="B213" s="5"/>
      <c r="C213" s="8"/>
      <c r="D213" s="9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2"/>
    </row>
    <row r="214" spans="2:16" ht="15.75" customHeight="1">
      <c r="B214" s="5"/>
      <c r="C214" s="8"/>
      <c r="D214" s="9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2"/>
    </row>
    <row r="215" spans="2:16" ht="15.75" customHeight="1">
      <c r="B215" s="6"/>
      <c r="C215" s="9"/>
      <c r="D215" s="9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2"/>
    </row>
    <row r="216" spans="2:16" ht="15.75" customHeight="1">
      <c r="B216" s="5"/>
      <c r="C216" s="11"/>
      <c r="D216" s="18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2"/>
    </row>
    <row r="217" spans="2:16" ht="15.75" customHeight="1">
      <c r="B217" s="5"/>
      <c r="C217" s="8"/>
      <c r="D217" s="9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2"/>
    </row>
    <row r="218" spans="2:16" ht="15.75" customHeight="1">
      <c r="B218" s="6"/>
      <c r="C218" s="16"/>
      <c r="D218" s="9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2"/>
    </row>
    <row r="219" spans="2:16" ht="15.75" customHeight="1">
      <c r="B219" s="5"/>
      <c r="C219" s="89"/>
      <c r="D219" s="8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88"/>
    </row>
    <row r="220" spans="2:16" ht="15.75" customHeight="1">
      <c r="B220" s="5"/>
      <c r="C220" s="13"/>
      <c r="D220" s="13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2"/>
    </row>
    <row r="221" spans="2:16" ht="15.75" customHeight="1">
      <c r="B221" s="6"/>
      <c r="C221" s="86"/>
      <c r="D221" s="85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8"/>
    </row>
    <row r="222" spans="2:16" ht="15.75" customHeight="1">
      <c r="B222" s="5"/>
      <c r="C222" s="11"/>
      <c r="D222" s="18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2"/>
    </row>
    <row r="223" spans="2:16" ht="15.75" customHeight="1">
      <c r="B223" s="5"/>
      <c r="C223" s="16"/>
      <c r="D223" s="9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2"/>
    </row>
    <row r="224" spans="2:16" ht="15.75" customHeight="1">
      <c r="B224" s="6"/>
      <c r="C224" s="100"/>
      <c r="D224" s="100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2"/>
    </row>
    <row r="225" spans="2:16" ht="15.75" customHeight="1">
      <c r="B225" s="5"/>
      <c r="C225" s="86"/>
      <c r="D225" s="85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8"/>
    </row>
    <row r="226" spans="2:16" ht="15.75" customHeight="1">
      <c r="B226" s="5"/>
      <c r="C226" s="48"/>
      <c r="D226" s="49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6"/>
    </row>
    <row r="227" spans="2:16" ht="15.75" customHeight="1">
      <c r="B227" s="6"/>
      <c r="C227" s="15"/>
      <c r="D227" s="15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83"/>
    </row>
    <row r="228" spans="2:16" ht="15.75" customHeight="1">
      <c r="B228" s="5"/>
      <c r="C228" s="8"/>
      <c r="D228" s="16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2"/>
    </row>
    <row r="229" spans="2:16" ht="15.75" customHeight="1">
      <c r="B229" s="5"/>
      <c r="C229" s="13"/>
      <c r="D229" s="1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2"/>
    </row>
    <row r="230" spans="2:16" ht="15.75" customHeight="1">
      <c r="B230" s="6"/>
      <c r="C230" s="8"/>
      <c r="D230" s="8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2"/>
    </row>
    <row r="231" spans="2:16" ht="15.75" customHeight="1">
      <c r="B231" s="5"/>
      <c r="C231" s="86"/>
      <c r="D231" s="85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8"/>
    </row>
    <row r="232" spans="2:16" ht="15.75" customHeight="1">
      <c r="B232" s="5"/>
      <c r="C232" s="15"/>
      <c r="D232" s="15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83"/>
    </row>
    <row r="233" spans="2:16" ht="15.75" customHeight="1">
      <c r="B233" s="6"/>
      <c r="C233" s="8"/>
      <c r="D233" s="9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2"/>
    </row>
    <row r="234" spans="2:16" ht="15.75" customHeight="1">
      <c r="B234" s="5"/>
      <c r="C234" s="11"/>
      <c r="D234" s="18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2"/>
    </row>
    <row r="235" spans="2:16" ht="15.75" customHeight="1">
      <c r="B235" s="5"/>
      <c r="C235" s="11"/>
      <c r="D235" s="18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2"/>
    </row>
    <row r="236" spans="2:16" ht="15.75" customHeight="1">
      <c r="B236" s="6"/>
      <c r="C236" s="86"/>
      <c r="D236" s="85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8"/>
    </row>
    <row r="237" spans="2:16" ht="15.75" customHeight="1">
      <c r="B237" s="5"/>
      <c r="C237" s="16"/>
      <c r="D237" s="16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2"/>
    </row>
    <row r="238" spans="2:16" ht="15.75" customHeight="1">
      <c r="B238" s="5"/>
      <c r="C238" s="8"/>
      <c r="D238" s="8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2"/>
    </row>
  </sheetData>
  <sortState ref="C20:V62">
    <sortCondition descending="1" ref="P20:P62"/>
  </sortState>
  <mergeCells count="6">
    <mergeCell ref="C8:D8"/>
    <mergeCell ref="C2:P2"/>
    <mergeCell ref="C4:D4"/>
    <mergeCell ref="C5:D5"/>
    <mergeCell ref="C6:D6"/>
    <mergeCell ref="C7:D7"/>
  </mergeCells>
  <dataValidations count="1">
    <dataValidation allowBlank="1" showErrorMessage="1" sqref="E15:O47">
      <formula1>0</formula1>
      <formula2>0</formula2>
    </dataValidation>
  </dataValidations>
  <pageMargins left="0.31496062992125984" right="7.874015748031496E-2" top="0.15748031496062992" bottom="0.15748031496062992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222"/>
  <sheetViews>
    <sheetView zoomScale="78" zoomScaleNormal="78" workbookViewId="0">
      <selection activeCell="I7" sqref="I7"/>
    </sheetView>
  </sheetViews>
  <sheetFormatPr defaultRowHeight="12.75" customHeight="1"/>
  <cols>
    <col min="1" max="1" width="3" style="7" customWidth="1"/>
    <col min="2" max="2" width="5" customWidth="1"/>
    <col min="3" max="3" width="14.42578125" customWidth="1"/>
    <col min="4" max="4" width="13.85546875" customWidth="1"/>
    <col min="5" max="5" width="14.85546875" customWidth="1"/>
    <col min="6" max="6" width="7.140625" style="7" customWidth="1"/>
    <col min="7" max="19" width="8.28515625" style="7" customWidth="1"/>
    <col min="20" max="20" width="11.28515625" customWidth="1"/>
    <col min="21" max="21" width="12.42578125" customWidth="1"/>
  </cols>
  <sheetData>
    <row r="1" spans="2:26" ht="15" customHeight="1">
      <c r="B1" s="1"/>
      <c r="C1" s="303" t="s">
        <v>292</v>
      </c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</row>
    <row r="2" spans="2:26" s="7" customFormat="1" ht="15" customHeight="1">
      <c r="B2" s="216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</row>
    <row r="3" spans="2:26" ht="15" customHeight="1">
      <c r="B3" s="1"/>
      <c r="C3" s="303" t="s">
        <v>0</v>
      </c>
      <c r="D3" s="303"/>
      <c r="E3" s="212" t="s">
        <v>267</v>
      </c>
      <c r="F3" s="21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6" ht="15" customHeight="1">
      <c r="B4" s="1"/>
      <c r="C4" s="305" t="s">
        <v>1</v>
      </c>
      <c r="D4" s="305"/>
      <c r="E4" s="232" t="s">
        <v>286</v>
      </c>
      <c r="F4" s="23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6" ht="15" customHeight="1">
      <c r="B5" s="1"/>
      <c r="C5" s="303" t="s">
        <v>2</v>
      </c>
      <c r="D5" s="303"/>
      <c r="E5" s="212" t="s">
        <v>12</v>
      </c>
      <c r="F5" s="2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59"/>
    </row>
    <row r="6" spans="2:26" ht="15" customHeight="1">
      <c r="B6" s="1"/>
      <c r="C6" s="303" t="s">
        <v>3</v>
      </c>
      <c r="D6" s="303"/>
      <c r="E6" s="256">
        <v>31</v>
      </c>
      <c r="F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9"/>
    </row>
    <row r="7" spans="2:26" ht="31.5" customHeight="1">
      <c r="B7" s="1"/>
      <c r="C7" s="303" t="s">
        <v>4</v>
      </c>
      <c r="D7" s="303"/>
      <c r="E7" s="255">
        <v>52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59"/>
    </row>
    <row r="8" spans="2:26" s="7" customFormat="1" ht="15" customHeight="1">
      <c r="B8" s="1"/>
      <c r="C8" s="177"/>
      <c r="D8" s="177"/>
      <c r="E8" s="177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11"/>
      <c r="U8" s="4"/>
      <c r="V8" s="4"/>
      <c r="W8" s="4"/>
      <c r="X8" s="4"/>
      <c r="Y8" s="4"/>
      <c r="Z8" s="4"/>
    </row>
    <row r="9" spans="2:26" ht="28.5" customHeight="1">
      <c r="B9" s="5" t="s">
        <v>7</v>
      </c>
      <c r="C9" s="5" t="s">
        <v>5</v>
      </c>
      <c r="D9" s="5" t="s">
        <v>8</v>
      </c>
      <c r="E9" s="5" t="s">
        <v>6</v>
      </c>
      <c r="F9" s="201" t="s">
        <v>268</v>
      </c>
      <c r="G9" s="201" t="s">
        <v>269</v>
      </c>
      <c r="H9" s="201" t="s">
        <v>270</v>
      </c>
      <c r="I9" s="201" t="s">
        <v>271</v>
      </c>
      <c r="J9" s="201" t="s">
        <v>272</v>
      </c>
      <c r="K9" s="201" t="s">
        <v>273</v>
      </c>
      <c r="L9" s="201" t="s">
        <v>274</v>
      </c>
      <c r="M9" s="201" t="s">
        <v>275</v>
      </c>
      <c r="N9" s="201" t="s">
        <v>276</v>
      </c>
      <c r="O9" s="201" t="s">
        <v>277</v>
      </c>
      <c r="P9" s="201" t="s">
        <v>280</v>
      </c>
      <c r="Q9" s="201" t="s">
        <v>281</v>
      </c>
      <c r="R9" s="201" t="s">
        <v>282</v>
      </c>
      <c r="S9" s="201" t="s">
        <v>283</v>
      </c>
      <c r="T9" s="140" t="s">
        <v>9</v>
      </c>
      <c r="U9" s="218" t="s">
        <v>285</v>
      </c>
    </row>
    <row r="10" spans="2:26" s="7" customFormat="1" ht="15">
      <c r="B10" s="143">
        <v>1</v>
      </c>
      <c r="C10" s="178" t="s">
        <v>180</v>
      </c>
      <c r="D10" s="197" t="s">
        <v>38</v>
      </c>
      <c r="E10" s="178">
        <v>9</v>
      </c>
      <c r="F10" s="202">
        <v>2</v>
      </c>
      <c r="G10" s="202">
        <v>1</v>
      </c>
      <c r="H10" s="202">
        <v>1</v>
      </c>
      <c r="I10" s="202">
        <v>1</v>
      </c>
      <c r="J10" s="202">
        <v>2</v>
      </c>
      <c r="K10" s="202">
        <v>1</v>
      </c>
      <c r="L10" s="202">
        <v>3</v>
      </c>
      <c r="M10" s="202">
        <v>4</v>
      </c>
      <c r="N10" s="202">
        <v>1</v>
      </c>
      <c r="O10" s="202">
        <v>3</v>
      </c>
      <c r="P10" s="202">
        <v>3</v>
      </c>
      <c r="Q10" s="202">
        <v>3</v>
      </c>
      <c r="R10" s="202">
        <v>3</v>
      </c>
      <c r="S10" s="202">
        <v>20</v>
      </c>
      <c r="T10" s="296">
        <f t="shared" ref="T10:T40" si="0">SUM(F10:S10)</f>
        <v>48</v>
      </c>
      <c r="U10" s="297" t="s">
        <v>290</v>
      </c>
    </row>
    <row r="11" spans="2:26" s="7" customFormat="1" ht="15">
      <c r="B11" s="143">
        <v>2</v>
      </c>
      <c r="C11" s="196" t="s">
        <v>178</v>
      </c>
      <c r="D11" s="221" t="s">
        <v>18</v>
      </c>
      <c r="E11" s="178">
        <v>9</v>
      </c>
      <c r="F11" s="202">
        <v>2</v>
      </c>
      <c r="G11" s="202">
        <v>1</v>
      </c>
      <c r="H11" s="202">
        <v>1</v>
      </c>
      <c r="I11" s="202">
        <v>1</v>
      </c>
      <c r="J11" s="202">
        <v>2</v>
      </c>
      <c r="K11" s="202">
        <v>2</v>
      </c>
      <c r="L11" s="202">
        <v>3</v>
      </c>
      <c r="M11" s="202">
        <v>2</v>
      </c>
      <c r="N11" s="202">
        <v>2</v>
      </c>
      <c r="O11" s="202">
        <v>4</v>
      </c>
      <c r="P11" s="202">
        <v>2</v>
      </c>
      <c r="Q11" s="202">
        <v>3</v>
      </c>
      <c r="R11" s="202">
        <v>2</v>
      </c>
      <c r="S11" s="202">
        <v>18</v>
      </c>
      <c r="T11" s="296">
        <f t="shared" si="0"/>
        <v>45</v>
      </c>
      <c r="U11" s="297" t="s">
        <v>290</v>
      </c>
    </row>
    <row r="12" spans="2:26" s="7" customFormat="1" ht="15">
      <c r="B12" s="143">
        <v>3</v>
      </c>
      <c r="C12" s="221" t="s">
        <v>159</v>
      </c>
      <c r="D12" s="221" t="s">
        <v>160</v>
      </c>
      <c r="E12" s="178">
        <v>9</v>
      </c>
      <c r="F12" s="202">
        <v>1</v>
      </c>
      <c r="G12" s="202">
        <v>1</v>
      </c>
      <c r="H12" s="202">
        <v>1</v>
      </c>
      <c r="I12" s="202">
        <v>1</v>
      </c>
      <c r="J12" s="202">
        <v>2</v>
      </c>
      <c r="K12" s="202">
        <v>1</v>
      </c>
      <c r="L12" s="202">
        <v>3</v>
      </c>
      <c r="M12" s="202">
        <v>4</v>
      </c>
      <c r="N12" s="202">
        <v>0</v>
      </c>
      <c r="O12" s="202">
        <v>4</v>
      </c>
      <c r="P12" s="202">
        <v>3</v>
      </c>
      <c r="Q12" s="202">
        <v>3</v>
      </c>
      <c r="R12" s="202">
        <v>2</v>
      </c>
      <c r="S12" s="202">
        <v>18</v>
      </c>
      <c r="T12" s="296">
        <f t="shared" si="0"/>
        <v>44</v>
      </c>
      <c r="U12" s="297" t="s">
        <v>288</v>
      </c>
    </row>
    <row r="13" spans="2:26" s="7" customFormat="1" ht="15">
      <c r="B13" s="143">
        <v>4</v>
      </c>
      <c r="C13" s="196" t="s">
        <v>157</v>
      </c>
      <c r="D13" s="196" t="s">
        <v>158</v>
      </c>
      <c r="E13" s="178">
        <v>9</v>
      </c>
      <c r="F13" s="202">
        <v>0</v>
      </c>
      <c r="G13" s="202">
        <v>1</v>
      </c>
      <c r="H13" s="202">
        <v>1</v>
      </c>
      <c r="I13" s="202">
        <v>1</v>
      </c>
      <c r="J13" s="202">
        <v>2</v>
      </c>
      <c r="K13" s="202">
        <v>1</v>
      </c>
      <c r="L13" s="202">
        <v>3</v>
      </c>
      <c r="M13" s="202">
        <v>4</v>
      </c>
      <c r="N13" s="202">
        <v>0</v>
      </c>
      <c r="O13" s="202">
        <v>3</v>
      </c>
      <c r="P13" s="202">
        <v>4</v>
      </c>
      <c r="Q13" s="202">
        <v>3</v>
      </c>
      <c r="R13" s="202">
        <v>3</v>
      </c>
      <c r="S13" s="202">
        <v>16</v>
      </c>
      <c r="T13" s="296">
        <f t="shared" si="0"/>
        <v>42</v>
      </c>
      <c r="U13" s="297" t="s">
        <v>288</v>
      </c>
    </row>
    <row r="14" spans="2:26" ht="15">
      <c r="B14" s="143">
        <v>5</v>
      </c>
      <c r="C14" s="182" t="s">
        <v>169</v>
      </c>
      <c r="D14" s="182" t="s">
        <v>170</v>
      </c>
      <c r="E14" s="179">
        <v>9</v>
      </c>
      <c r="F14" s="179">
        <v>1</v>
      </c>
      <c r="G14" s="179">
        <v>1</v>
      </c>
      <c r="H14" s="179">
        <v>1</v>
      </c>
      <c r="I14" s="179">
        <v>1</v>
      </c>
      <c r="J14" s="179">
        <v>2</v>
      </c>
      <c r="K14" s="179">
        <v>1</v>
      </c>
      <c r="L14" s="179">
        <v>2</v>
      </c>
      <c r="M14" s="179">
        <v>4</v>
      </c>
      <c r="N14" s="179">
        <v>1</v>
      </c>
      <c r="O14" s="179">
        <v>4</v>
      </c>
      <c r="P14" s="179">
        <v>3</v>
      </c>
      <c r="Q14" s="179">
        <v>3</v>
      </c>
      <c r="R14" s="179">
        <v>3</v>
      </c>
      <c r="S14" s="179">
        <v>14</v>
      </c>
      <c r="T14" s="296">
        <f t="shared" si="0"/>
        <v>41</v>
      </c>
      <c r="U14" s="297" t="s">
        <v>288</v>
      </c>
    </row>
    <row r="15" spans="2:26" ht="15">
      <c r="B15" s="143">
        <v>6</v>
      </c>
      <c r="C15" s="179" t="s">
        <v>155</v>
      </c>
      <c r="D15" s="183" t="s">
        <v>156</v>
      </c>
      <c r="E15" s="179">
        <v>9</v>
      </c>
      <c r="F15" s="179">
        <v>1</v>
      </c>
      <c r="G15" s="179">
        <v>1</v>
      </c>
      <c r="H15" s="179">
        <v>1</v>
      </c>
      <c r="I15" s="179">
        <v>1</v>
      </c>
      <c r="J15" s="179">
        <v>2</v>
      </c>
      <c r="K15" s="179">
        <v>1</v>
      </c>
      <c r="L15" s="179">
        <v>2</v>
      </c>
      <c r="M15" s="179">
        <v>4</v>
      </c>
      <c r="N15" s="179">
        <v>2</v>
      </c>
      <c r="O15" s="179">
        <v>4</v>
      </c>
      <c r="P15" s="179">
        <v>3</v>
      </c>
      <c r="Q15" s="179">
        <v>3</v>
      </c>
      <c r="R15" s="179">
        <v>3</v>
      </c>
      <c r="S15" s="179">
        <v>12</v>
      </c>
      <c r="T15" s="296">
        <f t="shared" si="0"/>
        <v>40</v>
      </c>
      <c r="U15" s="297" t="s">
        <v>288</v>
      </c>
    </row>
    <row r="16" spans="2:26" ht="15">
      <c r="B16" s="143">
        <v>7</v>
      </c>
      <c r="C16" s="180" t="s">
        <v>177</v>
      </c>
      <c r="D16" s="198" t="s">
        <v>19</v>
      </c>
      <c r="E16" s="179">
        <v>9</v>
      </c>
      <c r="F16" s="179">
        <v>2</v>
      </c>
      <c r="G16" s="179">
        <v>0</v>
      </c>
      <c r="H16" s="179">
        <v>0</v>
      </c>
      <c r="I16" s="179">
        <v>1</v>
      </c>
      <c r="J16" s="179">
        <v>2</v>
      </c>
      <c r="K16" s="179">
        <v>1</v>
      </c>
      <c r="L16" s="179">
        <v>2</v>
      </c>
      <c r="M16" s="179">
        <v>3</v>
      </c>
      <c r="N16" s="179">
        <v>0</v>
      </c>
      <c r="O16" s="179">
        <v>3</v>
      </c>
      <c r="P16" s="179">
        <v>2</v>
      </c>
      <c r="Q16" s="179">
        <v>3</v>
      </c>
      <c r="R16" s="179">
        <v>3</v>
      </c>
      <c r="S16" s="179">
        <v>14</v>
      </c>
      <c r="T16" s="296">
        <f t="shared" si="0"/>
        <v>36</v>
      </c>
      <c r="U16" s="297" t="s">
        <v>288</v>
      </c>
    </row>
    <row r="17" spans="1:176" ht="15">
      <c r="A17" s="163"/>
      <c r="B17" s="143">
        <v>8</v>
      </c>
      <c r="C17" s="221" t="s">
        <v>163</v>
      </c>
      <c r="D17" s="222" t="s">
        <v>164</v>
      </c>
      <c r="E17" s="179">
        <v>9</v>
      </c>
      <c r="F17" s="179">
        <v>2</v>
      </c>
      <c r="G17" s="179">
        <v>0</v>
      </c>
      <c r="H17" s="179">
        <v>0</v>
      </c>
      <c r="I17" s="179">
        <v>1</v>
      </c>
      <c r="J17" s="179">
        <v>2</v>
      </c>
      <c r="K17" s="179">
        <v>2</v>
      </c>
      <c r="L17" s="179">
        <v>2</v>
      </c>
      <c r="M17" s="179">
        <v>4</v>
      </c>
      <c r="N17" s="179">
        <v>0</v>
      </c>
      <c r="O17" s="179">
        <v>3</v>
      </c>
      <c r="P17" s="179">
        <v>3</v>
      </c>
      <c r="Q17" s="179">
        <v>3</v>
      </c>
      <c r="R17" s="179">
        <v>3</v>
      </c>
      <c r="S17" s="179">
        <v>10</v>
      </c>
      <c r="T17" s="296">
        <f t="shared" si="0"/>
        <v>35</v>
      </c>
      <c r="U17" s="297" t="s">
        <v>288</v>
      </c>
    </row>
    <row r="18" spans="1:176" ht="15">
      <c r="A18" s="163"/>
      <c r="B18" s="143">
        <v>9</v>
      </c>
      <c r="C18" s="179" t="s">
        <v>151</v>
      </c>
      <c r="D18" s="183" t="s">
        <v>126</v>
      </c>
      <c r="E18" s="179">
        <v>9</v>
      </c>
      <c r="F18" s="179">
        <v>0</v>
      </c>
      <c r="G18" s="179">
        <v>1</v>
      </c>
      <c r="H18" s="179">
        <v>1</v>
      </c>
      <c r="I18" s="179">
        <v>1</v>
      </c>
      <c r="J18" s="179">
        <v>2</v>
      </c>
      <c r="K18" s="179">
        <v>1</v>
      </c>
      <c r="L18" s="179">
        <v>2</v>
      </c>
      <c r="M18" s="179">
        <v>3</v>
      </c>
      <c r="N18" s="179">
        <v>0</v>
      </c>
      <c r="O18" s="179">
        <v>3</v>
      </c>
      <c r="P18" s="179">
        <v>4</v>
      </c>
      <c r="Q18" s="179">
        <v>3</v>
      </c>
      <c r="R18" s="179">
        <v>2</v>
      </c>
      <c r="S18" s="179">
        <v>8</v>
      </c>
      <c r="T18" s="296">
        <f t="shared" si="0"/>
        <v>31</v>
      </c>
      <c r="U18" s="297" t="s">
        <v>288</v>
      </c>
    </row>
    <row r="19" spans="1:176" ht="15">
      <c r="A19" s="163"/>
      <c r="B19" s="143">
        <v>10</v>
      </c>
      <c r="C19" s="181" t="s">
        <v>181</v>
      </c>
      <c r="D19" s="181" t="s">
        <v>38</v>
      </c>
      <c r="E19" s="179">
        <v>9</v>
      </c>
      <c r="F19" s="179">
        <v>2</v>
      </c>
      <c r="G19" s="179">
        <v>1</v>
      </c>
      <c r="H19" s="179">
        <v>1</v>
      </c>
      <c r="I19" s="179">
        <v>1</v>
      </c>
      <c r="J19" s="179">
        <v>2</v>
      </c>
      <c r="K19" s="179">
        <v>1</v>
      </c>
      <c r="L19" s="179">
        <v>2</v>
      </c>
      <c r="M19" s="179">
        <v>2</v>
      </c>
      <c r="N19" s="179">
        <v>2</v>
      </c>
      <c r="O19" s="179">
        <v>4</v>
      </c>
      <c r="P19" s="179">
        <v>3</v>
      </c>
      <c r="Q19" s="179">
        <v>3</v>
      </c>
      <c r="R19" s="179">
        <v>3</v>
      </c>
      <c r="S19" s="179">
        <v>4</v>
      </c>
      <c r="T19" s="296">
        <f t="shared" si="0"/>
        <v>31</v>
      </c>
      <c r="U19" s="297" t="s">
        <v>288</v>
      </c>
    </row>
    <row r="20" spans="1:176" s="61" customFormat="1" ht="15">
      <c r="A20" s="163"/>
      <c r="B20" s="143">
        <v>11</v>
      </c>
      <c r="C20" s="181" t="s">
        <v>165</v>
      </c>
      <c r="D20" s="181" t="s">
        <v>166</v>
      </c>
      <c r="E20" s="179">
        <v>9</v>
      </c>
      <c r="F20" s="179">
        <v>0</v>
      </c>
      <c r="G20" s="179">
        <v>1</v>
      </c>
      <c r="H20" s="179">
        <v>1</v>
      </c>
      <c r="I20" s="179">
        <v>1</v>
      </c>
      <c r="J20" s="179">
        <v>2</v>
      </c>
      <c r="K20" s="179">
        <v>0</v>
      </c>
      <c r="L20" s="179">
        <v>1</v>
      </c>
      <c r="M20" s="179">
        <v>1</v>
      </c>
      <c r="N20" s="179">
        <v>0</v>
      </c>
      <c r="O20" s="179">
        <v>1</v>
      </c>
      <c r="P20" s="179">
        <v>4</v>
      </c>
      <c r="Q20" s="179">
        <v>3</v>
      </c>
      <c r="R20" s="179">
        <v>1</v>
      </c>
      <c r="S20" s="179">
        <v>13</v>
      </c>
      <c r="T20" s="296">
        <f t="shared" si="0"/>
        <v>29</v>
      </c>
      <c r="U20" s="297" t="s">
        <v>288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</row>
    <row r="21" spans="1:176" s="7" customFormat="1" ht="15">
      <c r="A21" s="163"/>
      <c r="B21" s="143">
        <v>12</v>
      </c>
      <c r="C21" s="182" t="s">
        <v>183</v>
      </c>
      <c r="D21" s="182" t="s">
        <v>56</v>
      </c>
      <c r="E21" s="179">
        <v>9</v>
      </c>
      <c r="F21" s="179">
        <v>0</v>
      </c>
      <c r="G21" s="179">
        <v>1</v>
      </c>
      <c r="H21" s="179">
        <v>1</v>
      </c>
      <c r="I21" s="179">
        <v>1</v>
      </c>
      <c r="J21" s="179">
        <v>2</v>
      </c>
      <c r="K21" s="179">
        <v>0</v>
      </c>
      <c r="L21" s="179">
        <v>2</v>
      </c>
      <c r="M21" s="179">
        <v>3</v>
      </c>
      <c r="N21" s="179">
        <v>0</v>
      </c>
      <c r="O21" s="179">
        <v>4</v>
      </c>
      <c r="P21" s="179">
        <v>2</v>
      </c>
      <c r="Q21" s="179">
        <v>3</v>
      </c>
      <c r="R21" s="179">
        <v>3</v>
      </c>
      <c r="S21" s="179">
        <v>6</v>
      </c>
      <c r="T21" s="296">
        <f t="shared" si="0"/>
        <v>28</v>
      </c>
      <c r="U21" s="297" t="s">
        <v>289</v>
      </c>
    </row>
    <row r="22" spans="1:176" ht="15">
      <c r="A22" s="163"/>
      <c r="B22" s="143">
        <v>13</v>
      </c>
      <c r="C22" s="181" t="s">
        <v>153</v>
      </c>
      <c r="D22" s="181" t="s">
        <v>38</v>
      </c>
      <c r="E22" s="179">
        <v>9</v>
      </c>
      <c r="F22" s="179">
        <v>2</v>
      </c>
      <c r="G22" s="179">
        <v>0</v>
      </c>
      <c r="H22" s="179">
        <v>1</v>
      </c>
      <c r="I22" s="179">
        <v>1</v>
      </c>
      <c r="J22" s="179">
        <v>2</v>
      </c>
      <c r="K22" s="179">
        <v>1</v>
      </c>
      <c r="L22" s="179">
        <v>3</v>
      </c>
      <c r="M22" s="179">
        <v>1</v>
      </c>
      <c r="N22" s="179">
        <v>0</v>
      </c>
      <c r="O22" s="179">
        <v>2</v>
      </c>
      <c r="P22" s="179">
        <v>2</v>
      </c>
      <c r="Q22" s="179">
        <v>0</v>
      </c>
      <c r="R22" s="179">
        <v>3</v>
      </c>
      <c r="S22" s="179">
        <v>6</v>
      </c>
      <c r="T22" s="296">
        <f t="shared" si="0"/>
        <v>24</v>
      </c>
      <c r="U22" s="297" t="s">
        <v>289</v>
      </c>
    </row>
    <row r="23" spans="1:176" ht="15">
      <c r="B23" s="143">
        <v>14</v>
      </c>
      <c r="C23" s="180" t="s">
        <v>54</v>
      </c>
      <c r="D23" s="184" t="s">
        <v>40</v>
      </c>
      <c r="E23" s="179">
        <v>9</v>
      </c>
      <c r="F23" s="179">
        <v>2</v>
      </c>
      <c r="G23" s="179">
        <v>0</v>
      </c>
      <c r="H23" s="179">
        <v>0</v>
      </c>
      <c r="I23" s="179">
        <v>1</v>
      </c>
      <c r="J23" s="179">
        <v>2</v>
      </c>
      <c r="K23" s="179">
        <v>1</v>
      </c>
      <c r="L23" s="179">
        <v>1</v>
      </c>
      <c r="M23" s="179">
        <v>1</v>
      </c>
      <c r="N23" s="179">
        <v>0</v>
      </c>
      <c r="O23" s="179">
        <v>4</v>
      </c>
      <c r="P23" s="179">
        <v>1</v>
      </c>
      <c r="Q23" s="179">
        <v>3</v>
      </c>
      <c r="R23" s="179">
        <v>0</v>
      </c>
      <c r="S23" s="179">
        <v>6</v>
      </c>
      <c r="T23" s="296">
        <f t="shared" si="0"/>
        <v>22</v>
      </c>
      <c r="U23" s="297" t="s">
        <v>289</v>
      </c>
    </row>
    <row r="24" spans="1:176" ht="15">
      <c r="B24" s="143">
        <v>15</v>
      </c>
      <c r="C24" s="181" t="s">
        <v>162</v>
      </c>
      <c r="D24" s="181" t="s">
        <v>45</v>
      </c>
      <c r="E24" s="179">
        <v>9</v>
      </c>
      <c r="F24" s="179">
        <v>2</v>
      </c>
      <c r="G24" s="179">
        <v>0</v>
      </c>
      <c r="H24" s="179">
        <v>1</v>
      </c>
      <c r="I24" s="179">
        <v>1</v>
      </c>
      <c r="J24" s="179">
        <v>2</v>
      </c>
      <c r="K24" s="179">
        <v>1</v>
      </c>
      <c r="L24" s="179">
        <v>1</v>
      </c>
      <c r="M24" s="179">
        <v>2</v>
      </c>
      <c r="N24" s="179">
        <v>0</v>
      </c>
      <c r="O24" s="179">
        <v>1</v>
      </c>
      <c r="P24" s="179">
        <v>1</v>
      </c>
      <c r="Q24" s="179">
        <v>3</v>
      </c>
      <c r="R24" s="179">
        <v>0</v>
      </c>
      <c r="S24" s="179">
        <v>6</v>
      </c>
      <c r="T24" s="296">
        <f t="shared" si="0"/>
        <v>21</v>
      </c>
      <c r="U24" s="297" t="s">
        <v>289</v>
      </c>
    </row>
    <row r="25" spans="1:176" ht="15">
      <c r="B25" s="143">
        <v>16</v>
      </c>
      <c r="C25" s="179" t="s">
        <v>184</v>
      </c>
      <c r="D25" s="183" t="s">
        <v>185</v>
      </c>
      <c r="E25" s="179">
        <v>9</v>
      </c>
      <c r="F25" s="179">
        <v>1</v>
      </c>
      <c r="G25" s="179">
        <v>1</v>
      </c>
      <c r="H25" s="179">
        <v>1</v>
      </c>
      <c r="I25" s="179">
        <v>1</v>
      </c>
      <c r="J25" s="179">
        <v>1</v>
      </c>
      <c r="K25" s="179">
        <v>2</v>
      </c>
      <c r="L25" s="179">
        <v>1</v>
      </c>
      <c r="M25" s="179">
        <v>2</v>
      </c>
      <c r="N25" s="179">
        <v>0</v>
      </c>
      <c r="O25" s="179">
        <v>4</v>
      </c>
      <c r="P25" s="179">
        <v>4</v>
      </c>
      <c r="Q25" s="179">
        <v>1</v>
      </c>
      <c r="R25" s="179">
        <v>0</v>
      </c>
      <c r="S25" s="179">
        <v>2</v>
      </c>
      <c r="T25" s="296">
        <f t="shared" si="0"/>
        <v>21</v>
      </c>
      <c r="U25" s="297" t="s">
        <v>289</v>
      </c>
    </row>
    <row r="26" spans="1:176" ht="15">
      <c r="B26" s="143">
        <v>17</v>
      </c>
      <c r="C26" s="181" t="s">
        <v>161</v>
      </c>
      <c r="D26" s="181" t="s">
        <v>19</v>
      </c>
      <c r="E26" s="179">
        <v>9</v>
      </c>
      <c r="F26" s="179">
        <v>0</v>
      </c>
      <c r="G26" s="179">
        <v>1</v>
      </c>
      <c r="H26" s="179">
        <v>1</v>
      </c>
      <c r="I26" s="179">
        <v>1</v>
      </c>
      <c r="J26" s="179">
        <v>2</v>
      </c>
      <c r="K26" s="179">
        <v>1</v>
      </c>
      <c r="L26" s="179">
        <v>2</v>
      </c>
      <c r="M26" s="179">
        <v>0</v>
      </c>
      <c r="N26" s="179">
        <v>0</v>
      </c>
      <c r="O26" s="179">
        <v>0</v>
      </c>
      <c r="P26" s="179">
        <v>0</v>
      </c>
      <c r="Q26" s="179">
        <v>3</v>
      </c>
      <c r="R26" s="179">
        <v>1</v>
      </c>
      <c r="S26" s="179">
        <v>6</v>
      </c>
      <c r="T26" s="296">
        <f t="shared" si="0"/>
        <v>18</v>
      </c>
      <c r="U26" s="297" t="s">
        <v>289</v>
      </c>
    </row>
    <row r="27" spans="1:176" ht="15">
      <c r="B27" s="143">
        <v>18</v>
      </c>
      <c r="C27" s="179" t="s">
        <v>154</v>
      </c>
      <c r="D27" s="183" t="s">
        <v>40</v>
      </c>
      <c r="E27" s="179">
        <v>9</v>
      </c>
      <c r="F27" s="179">
        <v>0</v>
      </c>
      <c r="G27" s="179">
        <v>0</v>
      </c>
      <c r="H27" s="179">
        <v>0</v>
      </c>
      <c r="I27" s="179">
        <v>0</v>
      </c>
      <c r="J27" s="179">
        <v>2</v>
      </c>
      <c r="K27" s="179">
        <v>0</v>
      </c>
      <c r="L27" s="179">
        <v>2</v>
      </c>
      <c r="M27" s="179">
        <v>0</v>
      </c>
      <c r="N27" s="179">
        <v>0</v>
      </c>
      <c r="O27" s="179">
        <v>2</v>
      </c>
      <c r="P27" s="179">
        <v>0</v>
      </c>
      <c r="Q27" s="179">
        <v>3</v>
      </c>
      <c r="R27" s="179">
        <v>0</v>
      </c>
      <c r="S27" s="179">
        <v>8</v>
      </c>
      <c r="T27" s="296">
        <f t="shared" si="0"/>
        <v>17</v>
      </c>
      <c r="U27" s="297" t="s">
        <v>289</v>
      </c>
    </row>
    <row r="28" spans="1:176" ht="15">
      <c r="B28" s="143">
        <v>19</v>
      </c>
      <c r="C28" s="179" t="s">
        <v>144</v>
      </c>
      <c r="D28" s="183" t="s">
        <v>17</v>
      </c>
      <c r="E28" s="179">
        <v>9</v>
      </c>
      <c r="F28" s="179">
        <v>0</v>
      </c>
      <c r="G28" s="179">
        <v>0</v>
      </c>
      <c r="H28" s="179">
        <v>1</v>
      </c>
      <c r="I28" s="179">
        <v>0</v>
      </c>
      <c r="J28" s="179">
        <v>2</v>
      </c>
      <c r="K28" s="179">
        <v>0</v>
      </c>
      <c r="L28" s="179">
        <v>0</v>
      </c>
      <c r="M28" s="179">
        <v>0</v>
      </c>
      <c r="N28" s="179">
        <v>0</v>
      </c>
      <c r="O28" s="179">
        <v>1</v>
      </c>
      <c r="P28" s="179">
        <v>0</v>
      </c>
      <c r="Q28" s="179">
        <v>3</v>
      </c>
      <c r="R28" s="179">
        <v>0</v>
      </c>
      <c r="S28" s="179">
        <v>10</v>
      </c>
      <c r="T28" s="296">
        <f t="shared" si="0"/>
        <v>17</v>
      </c>
      <c r="U28" s="297" t="s">
        <v>289</v>
      </c>
    </row>
    <row r="29" spans="1:176" ht="15">
      <c r="B29" s="143">
        <v>20</v>
      </c>
      <c r="C29" s="179" t="s">
        <v>161</v>
      </c>
      <c r="D29" s="183" t="s">
        <v>16</v>
      </c>
      <c r="E29" s="179">
        <v>9</v>
      </c>
      <c r="F29" s="179">
        <v>0</v>
      </c>
      <c r="G29" s="179">
        <v>1</v>
      </c>
      <c r="H29" s="179">
        <v>1</v>
      </c>
      <c r="I29" s="179">
        <v>1</v>
      </c>
      <c r="J29" s="179">
        <v>2</v>
      </c>
      <c r="K29" s="179">
        <v>0</v>
      </c>
      <c r="L29" s="179">
        <v>1</v>
      </c>
      <c r="M29" s="179">
        <v>0</v>
      </c>
      <c r="N29" s="179">
        <v>0</v>
      </c>
      <c r="O29" s="179">
        <v>0</v>
      </c>
      <c r="P29" s="179">
        <v>0</v>
      </c>
      <c r="Q29" s="179">
        <v>3</v>
      </c>
      <c r="R29" s="179">
        <v>1</v>
      </c>
      <c r="S29" s="179">
        <v>6</v>
      </c>
      <c r="T29" s="296">
        <f t="shared" si="0"/>
        <v>16</v>
      </c>
      <c r="U29" s="297" t="s">
        <v>289</v>
      </c>
    </row>
    <row r="30" spans="1:176" ht="15">
      <c r="B30" s="143">
        <v>21</v>
      </c>
      <c r="C30" s="181" t="s">
        <v>179</v>
      </c>
      <c r="D30" s="181" t="s">
        <v>19</v>
      </c>
      <c r="E30" s="179">
        <v>9</v>
      </c>
      <c r="F30" s="179">
        <v>0</v>
      </c>
      <c r="G30" s="179">
        <v>1</v>
      </c>
      <c r="H30" s="179">
        <v>1</v>
      </c>
      <c r="I30" s="179">
        <v>1</v>
      </c>
      <c r="J30" s="179">
        <v>2</v>
      </c>
      <c r="K30" s="179">
        <v>1</v>
      </c>
      <c r="L30" s="179">
        <v>2</v>
      </c>
      <c r="M30" s="179">
        <v>0</v>
      </c>
      <c r="N30" s="179">
        <v>0</v>
      </c>
      <c r="O30" s="179">
        <v>2</v>
      </c>
      <c r="P30" s="179">
        <v>0</v>
      </c>
      <c r="Q30" s="179">
        <v>3</v>
      </c>
      <c r="R30" s="179">
        <v>1</v>
      </c>
      <c r="S30" s="179">
        <v>2</v>
      </c>
      <c r="T30" s="296">
        <f t="shared" si="0"/>
        <v>16</v>
      </c>
      <c r="U30" s="297" t="s">
        <v>289</v>
      </c>
    </row>
    <row r="31" spans="1:176" ht="15">
      <c r="B31" s="143">
        <v>22</v>
      </c>
      <c r="C31" s="179" t="s">
        <v>152</v>
      </c>
      <c r="D31" s="183" t="s">
        <v>91</v>
      </c>
      <c r="E31" s="179">
        <v>9</v>
      </c>
      <c r="F31" s="179">
        <v>0</v>
      </c>
      <c r="G31" s="179">
        <v>0</v>
      </c>
      <c r="H31" s="179">
        <v>1</v>
      </c>
      <c r="I31" s="179">
        <v>1</v>
      </c>
      <c r="J31" s="179">
        <v>2</v>
      </c>
      <c r="K31" s="179">
        <v>1</v>
      </c>
      <c r="L31" s="179">
        <v>1</v>
      </c>
      <c r="M31" s="179">
        <v>0</v>
      </c>
      <c r="N31" s="179">
        <v>0</v>
      </c>
      <c r="O31" s="179">
        <v>3</v>
      </c>
      <c r="P31" s="179">
        <v>0</v>
      </c>
      <c r="Q31" s="179">
        <v>3</v>
      </c>
      <c r="R31" s="179">
        <v>1</v>
      </c>
      <c r="S31" s="179">
        <v>2</v>
      </c>
      <c r="T31" s="296">
        <f t="shared" si="0"/>
        <v>15</v>
      </c>
      <c r="U31" s="297" t="s">
        <v>289</v>
      </c>
    </row>
    <row r="32" spans="1:176" ht="15">
      <c r="B32" s="143">
        <v>23</v>
      </c>
      <c r="C32" s="179" t="s">
        <v>168</v>
      </c>
      <c r="D32" s="183" t="s">
        <v>38</v>
      </c>
      <c r="E32" s="179">
        <v>9</v>
      </c>
      <c r="F32" s="179">
        <v>0</v>
      </c>
      <c r="G32" s="179">
        <v>0</v>
      </c>
      <c r="H32" s="179">
        <v>0</v>
      </c>
      <c r="I32" s="179">
        <v>0</v>
      </c>
      <c r="J32" s="179">
        <v>2</v>
      </c>
      <c r="K32" s="179">
        <v>1</v>
      </c>
      <c r="L32" s="179">
        <v>1</v>
      </c>
      <c r="M32" s="179">
        <v>0</v>
      </c>
      <c r="N32" s="179">
        <v>0</v>
      </c>
      <c r="O32" s="179">
        <v>3</v>
      </c>
      <c r="P32" s="179">
        <v>0</v>
      </c>
      <c r="Q32" s="179">
        <v>0</v>
      </c>
      <c r="R32" s="179">
        <v>2</v>
      </c>
      <c r="S32" s="179">
        <v>6</v>
      </c>
      <c r="T32" s="296">
        <f t="shared" si="0"/>
        <v>15</v>
      </c>
      <c r="U32" s="297" t="s">
        <v>289</v>
      </c>
    </row>
    <row r="33" spans="2:21" ht="15">
      <c r="B33" s="143">
        <v>24</v>
      </c>
      <c r="C33" s="179" t="s">
        <v>51</v>
      </c>
      <c r="D33" s="179" t="s">
        <v>37</v>
      </c>
      <c r="E33" s="179">
        <v>9</v>
      </c>
      <c r="F33" s="179">
        <v>0</v>
      </c>
      <c r="G33" s="179">
        <v>0</v>
      </c>
      <c r="H33" s="179">
        <v>0</v>
      </c>
      <c r="I33" s="179">
        <v>1</v>
      </c>
      <c r="J33" s="179">
        <v>1</v>
      </c>
      <c r="K33" s="179">
        <v>1</v>
      </c>
      <c r="L33" s="179">
        <v>2</v>
      </c>
      <c r="M33" s="179">
        <v>1</v>
      </c>
      <c r="N33" s="179">
        <v>0</v>
      </c>
      <c r="O33" s="179">
        <v>1</v>
      </c>
      <c r="P33" s="179">
        <v>0</v>
      </c>
      <c r="Q33" s="179">
        <v>3</v>
      </c>
      <c r="R33" s="179">
        <v>1</v>
      </c>
      <c r="S33" s="179">
        <v>4</v>
      </c>
      <c r="T33" s="296">
        <f t="shared" si="0"/>
        <v>15</v>
      </c>
      <c r="U33" s="297" t="s">
        <v>289</v>
      </c>
    </row>
    <row r="34" spans="2:21" ht="15">
      <c r="B34" s="143">
        <v>25</v>
      </c>
      <c r="C34" s="179" t="s">
        <v>173</v>
      </c>
      <c r="D34" s="183" t="s">
        <v>174</v>
      </c>
      <c r="E34" s="179">
        <v>9</v>
      </c>
      <c r="F34" s="179">
        <v>0</v>
      </c>
      <c r="G34" s="179">
        <v>0</v>
      </c>
      <c r="H34" s="179">
        <v>0</v>
      </c>
      <c r="I34" s="179">
        <v>0</v>
      </c>
      <c r="J34" s="179">
        <v>1</v>
      </c>
      <c r="K34" s="179">
        <v>0</v>
      </c>
      <c r="L34" s="179">
        <v>0</v>
      </c>
      <c r="M34" s="179">
        <v>0</v>
      </c>
      <c r="N34" s="179">
        <v>0</v>
      </c>
      <c r="O34" s="179">
        <v>2</v>
      </c>
      <c r="P34" s="179">
        <v>0</v>
      </c>
      <c r="Q34" s="179">
        <v>1</v>
      </c>
      <c r="R34" s="179">
        <v>2</v>
      </c>
      <c r="S34" s="179">
        <v>8</v>
      </c>
      <c r="T34" s="296">
        <f t="shared" si="0"/>
        <v>14</v>
      </c>
      <c r="U34" s="297" t="s">
        <v>289</v>
      </c>
    </row>
    <row r="35" spans="2:21" ht="15">
      <c r="B35" s="143">
        <v>26</v>
      </c>
      <c r="C35" s="179" t="s">
        <v>176</v>
      </c>
      <c r="D35" s="181" t="s">
        <v>61</v>
      </c>
      <c r="E35" s="179">
        <v>9</v>
      </c>
      <c r="F35" s="179">
        <v>2</v>
      </c>
      <c r="G35" s="179">
        <v>0</v>
      </c>
      <c r="H35" s="179">
        <v>0</v>
      </c>
      <c r="I35" s="179">
        <v>0</v>
      </c>
      <c r="J35" s="179">
        <v>1</v>
      </c>
      <c r="K35" s="179">
        <v>0</v>
      </c>
      <c r="L35" s="179">
        <v>0</v>
      </c>
      <c r="M35" s="179">
        <v>0</v>
      </c>
      <c r="N35" s="179">
        <v>0</v>
      </c>
      <c r="O35" s="179">
        <v>1</v>
      </c>
      <c r="P35" s="179">
        <v>1</v>
      </c>
      <c r="Q35" s="179">
        <v>3</v>
      </c>
      <c r="R35" s="179">
        <v>2</v>
      </c>
      <c r="S35" s="179">
        <v>4</v>
      </c>
      <c r="T35" s="296">
        <f t="shared" si="0"/>
        <v>14</v>
      </c>
      <c r="U35" s="297" t="s">
        <v>289</v>
      </c>
    </row>
    <row r="36" spans="2:21" ht="15">
      <c r="B36" s="143">
        <v>27</v>
      </c>
      <c r="C36" s="183" t="s">
        <v>182</v>
      </c>
      <c r="D36" s="183" t="s">
        <v>57</v>
      </c>
      <c r="E36" s="179">
        <v>9</v>
      </c>
      <c r="F36" s="179">
        <v>1</v>
      </c>
      <c r="G36" s="179">
        <v>0</v>
      </c>
      <c r="H36" s="179">
        <v>0</v>
      </c>
      <c r="I36" s="179">
        <v>1</v>
      </c>
      <c r="J36" s="179">
        <v>1</v>
      </c>
      <c r="K36" s="179">
        <v>2</v>
      </c>
      <c r="L36" s="179">
        <v>2</v>
      </c>
      <c r="M36" s="179">
        <v>0</v>
      </c>
      <c r="N36" s="179">
        <v>0</v>
      </c>
      <c r="O36" s="179">
        <v>2</v>
      </c>
      <c r="P36" s="179">
        <v>0</v>
      </c>
      <c r="Q36" s="179">
        <v>3</v>
      </c>
      <c r="R36" s="179">
        <v>0</v>
      </c>
      <c r="S36" s="179">
        <v>2</v>
      </c>
      <c r="T36" s="296">
        <f t="shared" si="0"/>
        <v>14</v>
      </c>
      <c r="U36" s="297" t="s">
        <v>289</v>
      </c>
    </row>
    <row r="37" spans="2:21" ht="15">
      <c r="B37" s="143">
        <v>28</v>
      </c>
      <c r="C37" s="181" t="s">
        <v>175</v>
      </c>
      <c r="D37" s="181" t="s">
        <v>41</v>
      </c>
      <c r="E37" s="179">
        <v>9</v>
      </c>
      <c r="F37" s="179">
        <v>0</v>
      </c>
      <c r="G37" s="179">
        <v>0</v>
      </c>
      <c r="H37" s="179">
        <v>0</v>
      </c>
      <c r="I37" s="179">
        <v>1</v>
      </c>
      <c r="J37" s="179">
        <v>1</v>
      </c>
      <c r="K37" s="179">
        <v>0</v>
      </c>
      <c r="L37" s="179">
        <v>0</v>
      </c>
      <c r="M37" s="179">
        <v>0</v>
      </c>
      <c r="N37" s="179">
        <v>0</v>
      </c>
      <c r="O37" s="179">
        <v>1</v>
      </c>
      <c r="P37" s="179">
        <v>1</v>
      </c>
      <c r="Q37" s="179">
        <v>1</v>
      </c>
      <c r="R37" s="179">
        <v>0</v>
      </c>
      <c r="S37" s="179">
        <v>6</v>
      </c>
      <c r="T37" s="296">
        <f t="shared" si="0"/>
        <v>11</v>
      </c>
      <c r="U37" s="297" t="s">
        <v>289</v>
      </c>
    </row>
    <row r="38" spans="2:21" ht="15">
      <c r="B38" s="143">
        <v>29</v>
      </c>
      <c r="C38" s="179" t="s">
        <v>172</v>
      </c>
      <c r="D38" s="179" t="s">
        <v>14</v>
      </c>
      <c r="E38" s="179">
        <v>9</v>
      </c>
      <c r="F38" s="179">
        <v>0</v>
      </c>
      <c r="G38" s="179">
        <v>0</v>
      </c>
      <c r="H38" s="179">
        <v>1</v>
      </c>
      <c r="I38" s="179">
        <v>0</v>
      </c>
      <c r="J38" s="179">
        <v>1</v>
      </c>
      <c r="K38" s="179">
        <v>0</v>
      </c>
      <c r="L38" s="179">
        <v>0</v>
      </c>
      <c r="M38" s="179">
        <v>1</v>
      </c>
      <c r="N38" s="179">
        <v>0</v>
      </c>
      <c r="O38" s="179">
        <v>2</v>
      </c>
      <c r="P38" s="179">
        <v>0</v>
      </c>
      <c r="Q38" s="179">
        <v>1</v>
      </c>
      <c r="R38" s="179">
        <v>0</v>
      </c>
      <c r="S38" s="179">
        <v>4</v>
      </c>
      <c r="T38" s="296">
        <f t="shared" si="0"/>
        <v>10</v>
      </c>
      <c r="U38" s="297" t="s">
        <v>289</v>
      </c>
    </row>
    <row r="39" spans="2:21" ht="15">
      <c r="B39" s="143">
        <v>30</v>
      </c>
      <c r="C39" s="182" t="s">
        <v>167</v>
      </c>
      <c r="D39" s="182" t="s">
        <v>52</v>
      </c>
      <c r="E39" s="179">
        <v>9</v>
      </c>
      <c r="F39" s="179">
        <v>0</v>
      </c>
      <c r="G39" s="179">
        <v>0</v>
      </c>
      <c r="H39" s="179">
        <v>1</v>
      </c>
      <c r="I39" s="179">
        <v>0</v>
      </c>
      <c r="J39" s="179">
        <v>2</v>
      </c>
      <c r="K39" s="179">
        <v>0</v>
      </c>
      <c r="L39" s="179">
        <v>0</v>
      </c>
      <c r="M39" s="179">
        <v>0</v>
      </c>
      <c r="N39" s="179">
        <v>0</v>
      </c>
      <c r="O39" s="179">
        <v>0</v>
      </c>
      <c r="P39" s="179">
        <v>0</v>
      </c>
      <c r="Q39" s="179">
        <v>1</v>
      </c>
      <c r="R39" s="179">
        <v>0</v>
      </c>
      <c r="S39" s="179">
        <v>4</v>
      </c>
      <c r="T39" s="296">
        <f t="shared" si="0"/>
        <v>8</v>
      </c>
      <c r="U39" s="297" t="s">
        <v>289</v>
      </c>
    </row>
    <row r="40" spans="2:21" ht="15">
      <c r="B40" s="143">
        <v>31</v>
      </c>
      <c r="C40" s="179" t="s">
        <v>171</v>
      </c>
      <c r="D40" s="183" t="s">
        <v>38</v>
      </c>
      <c r="E40" s="179">
        <v>9</v>
      </c>
      <c r="F40" s="179">
        <v>0</v>
      </c>
      <c r="G40" s="179">
        <v>0</v>
      </c>
      <c r="H40" s="179">
        <v>0</v>
      </c>
      <c r="I40" s="179">
        <v>1</v>
      </c>
      <c r="J40" s="179">
        <v>2</v>
      </c>
      <c r="K40" s="179">
        <v>0</v>
      </c>
      <c r="L40" s="179">
        <v>0</v>
      </c>
      <c r="M40" s="179">
        <v>0</v>
      </c>
      <c r="N40" s="179">
        <v>0</v>
      </c>
      <c r="O40" s="179">
        <v>0</v>
      </c>
      <c r="P40" s="179">
        <v>0</v>
      </c>
      <c r="Q40" s="179">
        <v>0</v>
      </c>
      <c r="R40" s="179">
        <v>0</v>
      </c>
      <c r="S40" s="179">
        <v>4</v>
      </c>
      <c r="T40" s="296">
        <f t="shared" si="0"/>
        <v>7</v>
      </c>
      <c r="U40" s="297" t="s">
        <v>289</v>
      </c>
    </row>
    <row r="41" spans="2:21" s="7" customFormat="1" ht="39" customHeight="1">
      <c r="B41" s="172"/>
      <c r="C41" s="155"/>
      <c r="D41" s="173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1"/>
    </row>
    <row r="42" spans="2:21" s="7" customFormat="1" ht="15.75" customHeight="1">
      <c r="B42" s="139"/>
      <c r="C42" s="144"/>
      <c r="D42" s="14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6"/>
    </row>
    <row r="43" spans="2:21" s="7" customFormat="1" ht="15.75" customHeight="1">
      <c r="B43" s="139"/>
      <c r="C43" s="144"/>
      <c r="D43" s="14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6"/>
    </row>
    <row r="44" spans="2:21" ht="15.75" customHeight="1">
      <c r="B44" s="2"/>
      <c r="C44" s="20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4"/>
    </row>
    <row r="45" spans="2:21" ht="15.75" customHeight="1">
      <c r="B45" s="2"/>
      <c r="C45" s="27"/>
      <c r="D45" s="20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4"/>
    </row>
    <row r="46" spans="2:21" ht="15.75" customHeight="1">
      <c r="B46" s="1"/>
      <c r="C46" s="25"/>
      <c r="D46" s="25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4"/>
    </row>
    <row r="47" spans="2:21" ht="15.75" customHeight="1">
      <c r="B47" s="2"/>
      <c r="C47" s="25"/>
      <c r="D47" s="25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4"/>
    </row>
    <row r="48" spans="2:21" ht="15.75" customHeight="1">
      <c r="B48" s="2"/>
      <c r="C48" s="20"/>
      <c r="D48" s="20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6"/>
    </row>
    <row r="49" spans="2:20" ht="15.75" customHeight="1">
      <c r="B49" s="2"/>
      <c r="C49" s="21"/>
      <c r="D49" s="20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6"/>
    </row>
    <row r="50" spans="2:20" ht="15.75" customHeight="1">
      <c r="B50" s="1"/>
      <c r="C50" s="20"/>
      <c r="D50" s="20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6"/>
    </row>
    <row r="51" spans="2:20" ht="15.75" customHeight="1">
      <c r="B51" s="2"/>
      <c r="C51" s="20"/>
      <c r="D51" s="20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6"/>
    </row>
    <row r="52" spans="2:20" s="7" customFormat="1" ht="15.75" customHeight="1">
      <c r="B52" s="214"/>
      <c r="C52" s="20"/>
      <c r="D52" s="20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6"/>
    </row>
    <row r="53" spans="2:20" s="7" customFormat="1" ht="15.75" customHeight="1">
      <c r="B53" s="214"/>
      <c r="C53" s="20"/>
      <c r="D53" s="20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6"/>
    </row>
    <row r="54" spans="2:20" s="7" customFormat="1" ht="15.75" customHeight="1">
      <c r="B54" s="214"/>
      <c r="C54" s="20"/>
      <c r="D54" s="20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6"/>
    </row>
    <row r="55" spans="2:20" s="7" customFormat="1" ht="15.75" customHeight="1">
      <c r="B55" s="214"/>
      <c r="C55" s="20"/>
      <c r="D55" s="20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6"/>
    </row>
    <row r="56" spans="2:20" s="7" customFormat="1" ht="15.75" customHeight="1">
      <c r="B56" s="214"/>
      <c r="C56" s="20"/>
      <c r="D56" s="20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6"/>
    </row>
    <row r="57" spans="2:20" s="7" customFormat="1" ht="15.75" customHeight="1">
      <c r="B57" s="214"/>
      <c r="C57" s="20"/>
      <c r="D57" s="20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6"/>
    </row>
    <row r="58" spans="2:20" s="7" customFormat="1" ht="15.75" customHeight="1">
      <c r="B58" s="214"/>
      <c r="C58" s="20"/>
      <c r="D58" s="20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6"/>
    </row>
    <row r="59" spans="2:20" s="7" customFormat="1" ht="15.75" customHeight="1">
      <c r="B59" s="214"/>
      <c r="C59" s="20"/>
      <c r="D59" s="20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6"/>
    </row>
    <row r="60" spans="2:20" s="7" customFormat="1" ht="15.75" customHeight="1">
      <c r="B60" s="214"/>
      <c r="C60" s="20"/>
      <c r="D60" s="2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6"/>
    </row>
    <row r="61" spans="2:20" s="7" customFormat="1" ht="15.75" customHeight="1">
      <c r="B61" s="214"/>
      <c r="C61" s="20"/>
      <c r="D61" s="20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6"/>
    </row>
    <row r="62" spans="2:20" s="7" customFormat="1" ht="15.75" customHeight="1">
      <c r="B62" s="214"/>
      <c r="C62" s="20"/>
      <c r="D62" s="20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6"/>
    </row>
    <row r="63" spans="2:20" s="7" customFormat="1" ht="15.75" customHeight="1">
      <c r="B63" s="214"/>
      <c r="C63" s="20"/>
      <c r="D63" s="20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6"/>
    </row>
    <row r="64" spans="2:20" s="7" customFormat="1" ht="15.75" customHeight="1">
      <c r="B64" s="214"/>
      <c r="C64" s="20"/>
      <c r="D64" s="20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/>
    </row>
    <row r="65" spans="2:20" s="7" customFormat="1" ht="15.75" customHeight="1">
      <c r="B65" s="214"/>
      <c r="C65" s="20"/>
      <c r="D65" s="20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6"/>
    </row>
    <row r="66" spans="2:20" s="7" customFormat="1" ht="15.75" customHeight="1">
      <c r="B66" s="214"/>
      <c r="C66" s="20"/>
      <c r="D66" s="20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6"/>
    </row>
    <row r="67" spans="2:20" s="7" customFormat="1" ht="15.75" customHeight="1">
      <c r="B67" s="214"/>
      <c r="C67" s="20"/>
      <c r="D67" s="20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6"/>
    </row>
    <row r="68" spans="2:20" s="7" customFormat="1" ht="15.75" customHeight="1">
      <c r="B68" s="214"/>
      <c r="C68" s="20"/>
      <c r="D68" s="20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6"/>
    </row>
    <row r="69" spans="2:20" s="7" customFormat="1" ht="15.75" customHeight="1">
      <c r="B69" s="214"/>
      <c r="C69" s="20"/>
      <c r="D69" s="20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6"/>
    </row>
    <row r="70" spans="2:20" s="7" customFormat="1" ht="15.75" customHeight="1">
      <c r="B70" s="214"/>
      <c r="C70" s="20"/>
      <c r="D70" s="20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6"/>
    </row>
    <row r="71" spans="2:20" s="7" customFormat="1" ht="15.75" customHeight="1">
      <c r="B71" s="214"/>
      <c r="C71" s="20"/>
      <c r="D71" s="20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6"/>
    </row>
    <row r="72" spans="2:20" s="7" customFormat="1" ht="15.75" customHeight="1">
      <c r="B72" s="214"/>
      <c r="C72" s="20"/>
      <c r="D72" s="20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6"/>
    </row>
    <row r="73" spans="2:20" s="7" customFormat="1" ht="15.75" customHeight="1">
      <c r="B73" s="214"/>
      <c r="C73" s="20"/>
      <c r="D73" s="20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6"/>
    </row>
    <row r="74" spans="2:20" s="7" customFormat="1" ht="15.75" customHeight="1">
      <c r="B74" s="214"/>
      <c r="C74" s="20"/>
      <c r="D74" s="20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6"/>
    </row>
    <row r="75" spans="2:20" s="7" customFormat="1" ht="15.75" customHeight="1">
      <c r="B75" s="214"/>
      <c r="C75" s="20"/>
      <c r="D75" s="20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6"/>
    </row>
    <row r="76" spans="2:20" s="7" customFormat="1" ht="15.75" customHeight="1">
      <c r="B76" s="214"/>
      <c r="C76" s="20"/>
      <c r="D76" s="20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6"/>
    </row>
    <row r="77" spans="2:20" s="7" customFormat="1" ht="15.75" customHeight="1">
      <c r="B77" s="214"/>
      <c r="C77" s="20"/>
      <c r="D77" s="20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6"/>
    </row>
    <row r="78" spans="2:20" ht="15.75" customHeight="1">
      <c r="B78" s="2"/>
      <c r="C78" s="25"/>
      <c r="D78" s="25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4"/>
    </row>
    <row r="79" spans="2:20" ht="15.75" customHeight="1">
      <c r="B79" s="1"/>
      <c r="C79" s="20"/>
      <c r="D79" s="20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4"/>
    </row>
    <row r="80" spans="2:20" ht="15.75" customHeight="1">
      <c r="B80" s="2"/>
      <c r="C80" s="20"/>
      <c r="D80" s="20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6"/>
    </row>
    <row r="81" spans="2:20" ht="15.75" customHeight="1">
      <c r="B81" s="2"/>
      <c r="C81" s="19"/>
      <c r="D81" s="19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4"/>
    </row>
    <row r="82" spans="2:20" ht="15.75" customHeight="1">
      <c r="B82" s="1"/>
      <c r="C82" s="19"/>
      <c r="D82" s="19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4"/>
    </row>
    <row r="83" spans="2:20" ht="15.75" customHeight="1">
      <c r="B83" s="2"/>
      <c r="C83" s="25"/>
      <c r="D83" s="25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4"/>
    </row>
    <row r="84" spans="2:20" ht="15.75" customHeight="1">
      <c r="B84" s="2"/>
      <c r="C84" s="20"/>
      <c r="D84" s="20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4"/>
    </row>
    <row r="85" spans="2:20" ht="15.75" customHeight="1">
      <c r="B85" s="1"/>
      <c r="C85" s="19"/>
      <c r="D85" s="19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4"/>
    </row>
    <row r="86" spans="2:20" ht="15.75" customHeight="1">
      <c r="B86" s="2"/>
      <c r="C86" s="27"/>
      <c r="D86" s="20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4"/>
    </row>
    <row r="87" spans="2:20" ht="15.75" customHeight="1">
      <c r="B87" s="2"/>
      <c r="C87" s="25"/>
      <c r="D87" s="25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4"/>
    </row>
    <row r="88" spans="2:20" ht="15.75" customHeight="1">
      <c r="B88" s="1"/>
      <c r="C88" s="62"/>
      <c r="D88" s="62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111"/>
    </row>
    <row r="89" spans="2:20" ht="15.75" customHeight="1">
      <c r="B89" s="2"/>
      <c r="C89" s="66"/>
      <c r="D89" s="67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4"/>
    </row>
    <row r="90" spans="2:20" ht="15.75" customHeight="1">
      <c r="B90" s="2"/>
      <c r="C90" s="71"/>
      <c r="D90" s="67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4"/>
    </row>
    <row r="91" spans="2:20" ht="15.75" customHeight="1">
      <c r="B91" s="1"/>
      <c r="C91" s="112"/>
      <c r="D91" s="112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4"/>
    </row>
    <row r="92" spans="2:20" ht="15.75" customHeight="1">
      <c r="B92" s="2"/>
      <c r="C92" s="67"/>
      <c r="D92" s="67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4"/>
    </row>
    <row r="93" spans="2:20" ht="15.75" customHeight="1">
      <c r="B93" s="2"/>
      <c r="C93" s="67"/>
      <c r="D93" s="67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4"/>
    </row>
    <row r="94" spans="2:20" ht="15.75" customHeight="1">
      <c r="B94" s="40"/>
      <c r="C94" s="79"/>
      <c r="D94" s="79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3"/>
    </row>
    <row r="95" spans="2:20" ht="15.75" customHeight="1">
      <c r="B95" s="5"/>
      <c r="C95" s="13"/>
      <c r="D95" s="13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2"/>
    </row>
    <row r="96" spans="2:20" ht="15.75" customHeight="1">
      <c r="B96" s="5"/>
      <c r="C96" s="15"/>
      <c r="D96" s="9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4"/>
    </row>
    <row r="97" spans="2:20" ht="15.75" customHeight="1">
      <c r="B97" s="6"/>
      <c r="C97" s="8"/>
      <c r="D97" s="9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2"/>
    </row>
    <row r="98" spans="2:20" ht="15.75" customHeight="1">
      <c r="B98" s="5"/>
      <c r="C98" s="13"/>
      <c r="D98" s="13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2"/>
    </row>
    <row r="99" spans="2:20" ht="15.75" customHeight="1">
      <c r="B99" s="5"/>
      <c r="C99" s="8"/>
      <c r="D99" s="9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2"/>
    </row>
    <row r="100" spans="2:20" ht="15.75" customHeight="1">
      <c r="B100" s="6"/>
      <c r="C100" s="13"/>
      <c r="D100" s="13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2"/>
    </row>
    <row r="101" spans="2:20" ht="15.75" customHeight="1">
      <c r="B101" s="5"/>
      <c r="C101" s="8"/>
      <c r="D101" s="9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2"/>
    </row>
    <row r="102" spans="2:20" ht="15.75" customHeight="1">
      <c r="B102" s="5"/>
      <c r="C102" s="8"/>
      <c r="D102" s="9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2"/>
    </row>
    <row r="103" spans="2:20" ht="15.75" customHeight="1">
      <c r="B103" s="6"/>
      <c r="C103" s="8"/>
      <c r="D103" s="9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2"/>
    </row>
    <row r="104" spans="2:20" ht="15.75" customHeight="1">
      <c r="B104" s="5"/>
      <c r="C104" s="16"/>
      <c r="D104" s="9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2"/>
    </row>
    <row r="105" spans="2:20" ht="15.75" customHeight="1">
      <c r="B105" s="5"/>
      <c r="C105" s="15"/>
      <c r="D105" s="15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83"/>
    </row>
    <row r="106" spans="2:20" ht="15.75" customHeight="1">
      <c r="B106" s="6"/>
      <c r="C106" s="84"/>
      <c r="D106" s="84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8"/>
    </row>
    <row r="107" spans="2:20" ht="15.75" customHeight="1">
      <c r="B107" s="5"/>
      <c r="C107" s="115"/>
      <c r="D107" s="85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8"/>
    </row>
    <row r="108" spans="2:20" ht="15.75" customHeight="1">
      <c r="B108" s="5"/>
      <c r="C108" s="8"/>
      <c r="D108" s="9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2"/>
    </row>
    <row r="109" spans="2:20" ht="15.75" customHeight="1">
      <c r="B109" s="6"/>
      <c r="C109" s="16"/>
      <c r="D109" s="9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2"/>
    </row>
    <row r="110" spans="2:20" ht="15.75" customHeight="1">
      <c r="B110" s="5"/>
      <c r="C110" s="13"/>
      <c r="D110" s="13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2"/>
    </row>
    <row r="111" spans="2:20" ht="15.75" customHeight="1">
      <c r="B111" s="5"/>
      <c r="C111" s="8"/>
      <c r="D111" s="9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2"/>
    </row>
    <row r="112" spans="2:20" ht="15.75" customHeight="1">
      <c r="B112" s="6"/>
      <c r="C112" s="16"/>
      <c r="D112" s="9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2"/>
    </row>
    <row r="113" spans="2:20" ht="15.75" customHeight="1">
      <c r="B113" s="5"/>
      <c r="C113" s="50"/>
      <c r="D113" s="5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2"/>
    </row>
    <row r="114" spans="2:20" ht="15.75" customHeight="1">
      <c r="B114" s="5"/>
      <c r="C114" s="8"/>
      <c r="D114" s="9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2"/>
    </row>
    <row r="115" spans="2:20" ht="15.75" customHeight="1">
      <c r="B115" s="6"/>
      <c r="C115" s="9"/>
      <c r="D115" s="9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4"/>
    </row>
    <row r="116" spans="2:20" ht="15.75" customHeight="1">
      <c r="B116" s="5"/>
      <c r="C116" s="9"/>
      <c r="D116" s="9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2"/>
    </row>
    <row r="117" spans="2:20" ht="15.75" customHeight="1">
      <c r="B117" s="5"/>
      <c r="C117" s="9"/>
      <c r="D117" s="9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2"/>
    </row>
    <row r="118" spans="2:20" ht="15.75" customHeight="1">
      <c r="B118" s="6"/>
      <c r="C118" s="9"/>
      <c r="D118" s="9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4"/>
    </row>
    <row r="119" spans="2:20" ht="15.75" customHeight="1">
      <c r="B119" s="5"/>
      <c r="C119" s="9"/>
      <c r="D119" s="9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4"/>
    </row>
    <row r="120" spans="2:20" ht="15.75" customHeight="1">
      <c r="B120" s="5"/>
      <c r="C120" s="116"/>
      <c r="D120" s="116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8"/>
    </row>
    <row r="121" spans="2:20" ht="15.75" customHeight="1">
      <c r="B121" s="6"/>
      <c r="C121" s="16"/>
      <c r="D121" s="9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2"/>
    </row>
    <row r="122" spans="2:20" ht="15.75" customHeight="1">
      <c r="B122" s="5"/>
      <c r="C122" s="8"/>
      <c r="D122" s="9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2"/>
    </row>
    <row r="123" spans="2:20" ht="15.75" customHeight="1">
      <c r="B123" s="5"/>
      <c r="C123" s="16"/>
      <c r="D123" s="102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2"/>
    </row>
    <row r="124" spans="2:20" ht="15.75" customHeight="1">
      <c r="B124" s="6"/>
      <c r="C124" s="13"/>
      <c r="D124" s="13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2"/>
    </row>
    <row r="125" spans="2:20" ht="15.75" customHeight="1">
      <c r="B125" s="5"/>
      <c r="C125" s="8"/>
      <c r="D125" s="8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2"/>
    </row>
    <row r="126" spans="2:20" ht="15.75" customHeight="1">
      <c r="B126" s="5"/>
      <c r="C126" s="8"/>
      <c r="D126" s="9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2"/>
    </row>
    <row r="127" spans="2:20" ht="15.75" customHeight="1">
      <c r="B127" s="6"/>
      <c r="C127" s="13"/>
      <c r="D127" s="13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2"/>
    </row>
    <row r="128" spans="2:20" ht="15.75" customHeight="1">
      <c r="B128" s="5"/>
      <c r="C128" s="9"/>
      <c r="D128" s="9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2"/>
    </row>
    <row r="129" spans="2:20" ht="15.75" customHeight="1">
      <c r="B129" s="5"/>
      <c r="C129" s="119"/>
      <c r="D129" s="90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2"/>
    </row>
    <row r="130" spans="2:20" ht="15.75" customHeight="1">
      <c r="B130" s="6"/>
      <c r="C130" s="51"/>
      <c r="D130" s="16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2"/>
    </row>
    <row r="131" spans="2:20" ht="15.75" customHeight="1">
      <c r="B131" s="5"/>
      <c r="C131" s="8"/>
      <c r="D131" s="9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2"/>
    </row>
    <row r="132" spans="2:20" ht="15.75" customHeight="1">
      <c r="B132" s="5"/>
      <c r="C132" s="15"/>
      <c r="D132" s="15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2"/>
    </row>
    <row r="133" spans="2:20" ht="15.75" customHeight="1">
      <c r="B133" s="6"/>
      <c r="C133" s="13"/>
      <c r="D133" s="13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2"/>
    </row>
    <row r="134" spans="2:20" ht="66.75" customHeight="1">
      <c r="B134" s="5"/>
      <c r="C134" s="120"/>
      <c r="D134" s="120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8"/>
    </row>
    <row r="135" spans="2:20" ht="15.75" customHeight="1">
      <c r="B135" s="5"/>
      <c r="C135" s="89"/>
      <c r="D135" s="89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8"/>
    </row>
    <row r="136" spans="2:20" ht="15.75" customHeight="1">
      <c r="B136" s="6"/>
      <c r="C136" s="86"/>
      <c r="D136" s="85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8"/>
    </row>
    <row r="137" spans="2:20" ht="15.75" customHeight="1">
      <c r="B137" s="5"/>
      <c r="C137" s="8"/>
      <c r="D137" s="9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2"/>
    </row>
    <row r="138" spans="2:20" ht="15.75" customHeight="1">
      <c r="B138" s="5"/>
      <c r="C138" s="16"/>
      <c r="D138" s="12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2"/>
    </row>
    <row r="139" spans="2:20" ht="15.75" customHeight="1">
      <c r="B139" s="6"/>
      <c r="C139" s="51"/>
      <c r="D139" s="12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2"/>
    </row>
    <row r="140" spans="2:20" ht="15.75" customHeight="1">
      <c r="B140" s="5"/>
      <c r="C140" s="8"/>
      <c r="D140" s="9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2"/>
    </row>
    <row r="141" spans="2:20" ht="15.75" customHeight="1">
      <c r="B141" s="5"/>
      <c r="C141" s="8"/>
      <c r="D141" s="9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2"/>
    </row>
    <row r="142" spans="2:20" ht="15.75" customHeight="1">
      <c r="B142" s="6"/>
      <c r="C142" s="37"/>
      <c r="D142" s="9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2"/>
    </row>
    <row r="143" spans="2:20" ht="15.75" customHeight="1">
      <c r="B143" s="5"/>
      <c r="C143" s="49"/>
      <c r="D143" s="49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6"/>
    </row>
    <row r="144" spans="2:20" ht="15.75" customHeight="1">
      <c r="B144" s="5"/>
      <c r="C144" s="16"/>
      <c r="D144" s="9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2"/>
    </row>
    <row r="145" spans="2:20" ht="15.75" customHeight="1">
      <c r="B145" s="6"/>
      <c r="C145" s="51"/>
      <c r="D145" s="16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2"/>
    </row>
    <row r="146" spans="2:20" ht="15.75" customHeight="1">
      <c r="B146" s="5"/>
      <c r="C146" s="51"/>
      <c r="D146" s="16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2"/>
    </row>
    <row r="147" spans="2:20" ht="15.75" customHeight="1">
      <c r="B147" s="5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2:20" ht="15.75" customHeight="1">
      <c r="B148" s="6"/>
      <c r="C148" s="16"/>
      <c r="D148" s="9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2"/>
    </row>
    <row r="149" spans="2:20" ht="15.75" customHeight="1">
      <c r="B149" s="5"/>
      <c r="C149" s="13"/>
      <c r="D149" s="13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2"/>
    </row>
    <row r="150" spans="2:20" ht="15.75" customHeight="1">
      <c r="B150" s="5"/>
      <c r="C150" s="13"/>
      <c r="D150" s="13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2"/>
    </row>
    <row r="151" spans="2:20" ht="15.75" customHeight="1">
      <c r="B151" s="6"/>
      <c r="C151" s="13"/>
      <c r="D151" s="13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2"/>
    </row>
    <row r="152" spans="2:20" ht="15.75" customHeight="1">
      <c r="B152" s="5"/>
      <c r="C152" s="16"/>
      <c r="D152" s="9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2"/>
    </row>
    <row r="153" spans="2:20" ht="15.75" customHeight="1">
      <c r="B153" s="5"/>
      <c r="C153" s="8"/>
      <c r="D153" s="8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2"/>
    </row>
    <row r="154" spans="2:20" ht="15.75" customHeight="1">
      <c r="B154" s="6"/>
      <c r="C154" s="8"/>
      <c r="D154" s="9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2"/>
    </row>
    <row r="155" spans="2:20" ht="15.75" customHeight="1">
      <c r="B155" s="5"/>
      <c r="C155" s="16"/>
      <c r="D155" s="9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2"/>
    </row>
    <row r="156" spans="2:20" ht="15.75" customHeight="1">
      <c r="B156" s="5"/>
      <c r="C156" s="13"/>
      <c r="D156" s="33"/>
      <c r="E156" s="54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122"/>
    </row>
    <row r="157" spans="2:20" ht="15.75" customHeight="1">
      <c r="B157" s="6"/>
      <c r="C157" s="89"/>
      <c r="D157" s="89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8"/>
    </row>
    <row r="158" spans="2:20" ht="15.75" customHeight="1">
      <c r="B158" s="5"/>
      <c r="C158" s="123"/>
      <c r="D158" s="124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</row>
    <row r="159" spans="2:20" ht="15.75" customHeight="1">
      <c r="B159" s="5"/>
      <c r="C159" s="8"/>
      <c r="D159" s="9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2"/>
    </row>
    <row r="160" spans="2:20" ht="15.75" customHeight="1">
      <c r="B160" s="6"/>
      <c r="C160" s="8"/>
      <c r="D160" s="57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12"/>
    </row>
    <row r="161" spans="2:20" ht="15.75" customHeight="1">
      <c r="B161" s="5"/>
      <c r="C161" s="8"/>
      <c r="D161" s="57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12"/>
    </row>
    <row r="162" spans="2:20" ht="15.75" customHeight="1">
      <c r="B162" s="5"/>
      <c r="C162" s="8"/>
      <c r="D162" s="98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2"/>
    </row>
    <row r="163" spans="2:20" ht="15.75" customHeight="1">
      <c r="B163" s="6"/>
      <c r="C163" s="8"/>
      <c r="D163" s="9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2"/>
    </row>
    <row r="164" spans="2:20" ht="15.75" customHeight="1">
      <c r="B164" s="5"/>
      <c r="C164" s="8"/>
      <c r="D164" s="9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2"/>
    </row>
    <row r="165" spans="2:20" ht="15.75" customHeight="1">
      <c r="B165" s="5"/>
      <c r="C165" s="8"/>
      <c r="D165" s="9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2"/>
    </row>
    <row r="166" spans="2:20" ht="15.75" customHeight="1">
      <c r="B166" s="6"/>
      <c r="C166" s="16"/>
      <c r="D166" s="9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2"/>
    </row>
    <row r="167" spans="2:20" ht="15.75" customHeight="1">
      <c r="B167" s="5"/>
      <c r="C167" s="16"/>
      <c r="D167" s="9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2"/>
    </row>
    <row r="168" spans="2:20" ht="15.75" customHeight="1">
      <c r="B168" s="5"/>
      <c r="C168" s="16"/>
      <c r="D168" s="9"/>
      <c r="E168" s="11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</row>
    <row r="169" spans="2:20" ht="15.75" customHeight="1">
      <c r="B169" s="6"/>
      <c r="C169" s="8"/>
      <c r="D169" s="9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2"/>
    </row>
    <row r="170" spans="2:20" ht="15.75" customHeight="1">
      <c r="B170" s="5"/>
      <c r="C170" s="21"/>
      <c r="D170" s="9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2"/>
    </row>
    <row r="171" spans="2:20" ht="15.75" customHeight="1">
      <c r="B171" s="5"/>
      <c r="C171" s="8"/>
      <c r="D171" s="9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2"/>
    </row>
    <row r="172" spans="2:20" ht="15.75" customHeight="1">
      <c r="B172" s="6"/>
      <c r="C172" s="51"/>
      <c r="D172" s="16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2"/>
    </row>
    <row r="173" spans="2:20" ht="15.75" customHeight="1">
      <c r="B173" s="5"/>
      <c r="C173" s="51"/>
      <c r="D173" s="16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2"/>
    </row>
    <row r="174" spans="2:20" ht="15.75" customHeight="1">
      <c r="B174" s="5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2:20" ht="15.75" customHeight="1">
      <c r="B175" s="6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2:20" ht="15.75" customHeight="1">
      <c r="B176" s="5"/>
      <c r="C176" s="13"/>
      <c r="D176" s="13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2"/>
    </row>
    <row r="177" spans="2:20" ht="15.75" customHeight="1">
      <c r="B177" s="5"/>
      <c r="C177" s="15"/>
      <c r="D177" s="15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2"/>
    </row>
    <row r="178" spans="2:20" ht="15.75" customHeight="1">
      <c r="B178" s="6"/>
      <c r="C178" s="50"/>
      <c r="D178" s="5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2"/>
    </row>
    <row r="179" spans="2:20" ht="15.75" customHeight="1">
      <c r="B179" s="5"/>
      <c r="C179" s="13"/>
      <c r="D179" s="13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2"/>
    </row>
    <row r="180" spans="2:20" ht="15.75" customHeight="1">
      <c r="B180" s="5"/>
      <c r="C180" s="9"/>
      <c r="D180" s="9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4"/>
    </row>
    <row r="181" spans="2:20" ht="15.75" customHeight="1">
      <c r="B181" s="6"/>
      <c r="C181" s="9"/>
      <c r="D181" s="9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2"/>
    </row>
    <row r="182" spans="2:20" ht="15.75" customHeight="1">
      <c r="B182" s="5"/>
      <c r="C182" s="9"/>
      <c r="D182" s="9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4"/>
    </row>
    <row r="183" spans="2:20" ht="15.75" customHeight="1">
      <c r="B183" s="5"/>
      <c r="C183" s="9"/>
      <c r="D183" s="9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4"/>
    </row>
    <row r="184" spans="2:20" ht="15.75" customHeight="1">
      <c r="B184" s="6"/>
      <c r="C184" s="13"/>
      <c r="D184" s="13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2"/>
    </row>
    <row r="185" spans="2:20" ht="15.75" customHeight="1">
      <c r="B185" s="5"/>
      <c r="C185" s="8"/>
      <c r="D185" s="9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2"/>
    </row>
    <row r="186" spans="2:20" ht="15.75" customHeight="1">
      <c r="B186" s="5"/>
      <c r="C186" s="15"/>
      <c r="D186" s="15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83"/>
    </row>
    <row r="187" spans="2:20" ht="15.75" customHeight="1">
      <c r="B187" s="6"/>
      <c r="C187" s="15"/>
      <c r="D187" s="15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2"/>
    </row>
    <row r="188" spans="2:20" ht="15.75" customHeight="1">
      <c r="B188" s="5"/>
      <c r="C188" s="13"/>
      <c r="D188" s="1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2"/>
    </row>
    <row r="189" spans="2:20" ht="15.75" customHeight="1">
      <c r="B189" s="5"/>
      <c r="C189" s="8"/>
      <c r="D189" s="9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2"/>
    </row>
    <row r="190" spans="2:20" ht="15.75" customHeight="1">
      <c r="B190" s="6"/>
      <c r="C190" s="8"/>
      <c r="D190" s="9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2"/>
    </row>
    <row r="191" spans="2:20" ht="15.75" customHeight="1">
      <c r="B191" s="5"/>
      <c r="C191" s="16"/>
      <c r="D191" s="9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2"/>
    </row>
    <row r="192" spans="2:20" ht="15.75" customHeight="1">
      <c r="B192" s="5"/>
      <c r="C192" s="8"/>
      <c r="D192" s="12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2"/>
    </row>
    <row r="193" spans="2:20" ht="15.75" customHeight="1">
      <c r="B193" s="6"/>
      <c r="C193" s="8"/>
      <c r="D193" s="8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2"/>
    </row>
    <row r="194" spans="2:20" ht="15.75" customHeight="1">
      <c r="B194" s="5"/>
      <c r="C194" s="8"/>
      <c r="D194" s="8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2"/>
    </row>
    <row r="195" spans="2:20" ht="15.75" customHeight="1">
      <c r="B195" s="5"/>
      <c r="C195" s="8"/>
      <c r="D195" s="8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2"/>
    </row>
    <row r="196" spans="2:20" ht="15.75" customHeight="1">
      <c r="B196" s="6"/>
      <c r="C196" s="8"/>
      <c r="D196" s="9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2"/>
    </row>
    <row r="197" spans="2:20" ht="15.75" customHeight="1">
      <c r="B197" s="5"/>
      <c r="C197" s="15"/>
      <c r="D197" s="15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2"/>
    </row>
    <row r="198" spans="2:20" ht="15.75" customHeight="1">
      <c r="B198" s="5"/>
      <c r="C198" s="16"/>
      <c r="D198" s="9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2"/>
    </row>
    <row r="199" spans="2:20" ht="15.75" customHeight="1">
      <c r="B199" s="6"/>
      <c r="C199" s="125"/>
      <c r="D199" s="15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2"/>
    </row>
    <row r="200" spans="2:20" ht="15.75" customHeight="1">
      <c r="B200" s="5"/>
      <c r="C200" s="51"/>
      <c r="D200" s="9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2"/>
    </row>
    <row r="201" spans="2:20" ht="15.75" customHeight="1">
      <c r="B201" s="5"/>
      <c r="C201" s="13"/>
      <c r="D201" s="1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2"/>
    </row>
    <row r="202" spans="2:20" ht="15.75" customHeight="1">
      <c r="B202" s="6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2:20" ht="15.75" customHeight="1">
      <c r="B203" s="5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2:20" ht="15.75" customHeight="1">
      <c r="B204" s="5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2:20" ht="15.75" customHeight="1">
      <c r="B205" s="6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2:20" ht="15.75" customHeight="1">
      <c r="B206" s="5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2:20" ht="15.75" customHeight="1">
      <c r="B207" s="5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2:20" ht="15.75" customHeight="1">
      <c r="B208" s="6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2:20" ht="15.75" customHeight="1">
      <c r="B209" s="5"/>
      <c r="C209" s="15"/>
      <c r="D209" s="15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2"/>
    </row>
    <row r="210" spans="2:20" ht="15.75" customHeight="1">
      <c r="B210" s="5"/>
      <c r="C210" s="38"/>
      <c r="D210" s="9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2"/>
    </row>
    <row r="211" spans="2:20" ht="15.75" customHeight="1">
      <c r="B211" s="6"/>
      <c r="C211" s="37"/>
      <c r="D211" s="9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2"/>
    </row>
    <row r="212" spans="2:20" ht="15.75" customHeight="1">
      <c r="B212" s="5"/>
      <c r="C212" s="8"/>
      <c r="D212" s="9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2"/>
    </row>
    <row r="213" spans="2:20" ht="15.75" customHeight="1">
      <c r="B213" s="5"/>
      <c r="C213" s="15"/>
      <c r="D213" s="15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2"/>
    </row>
    <row r="214" spans="2:20" ht="15.75" customHeight="1">
      <c r="B214" s="6"/>
      <c r="C214" s="126"/>
      <c r="D214" s="126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43"/>
    </row>
    <row r="215" spans="2:20" ht="15.75" customHeight="1">
      <c r="B215" s="5"/>
      <c r="C215" s="15"/>
      <c r="D215" s="15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83"/>
    </row>
    <row r="216" spans="2:20" ht="15.75" customHeight="1">
      <c r="B216" s="5"/>
      <c r="C216" s="15"/>
      <c r="D216" s="15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83"/>
    </row>
    <row r="217" spans="2:20" ht="15.75" customHeight="1">
      <c r="B217" s="6"/>
      <c r="C217" s="86"/>
      <c r="D217" s="85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88"/>
    </row>
    <row r="218" spans="2:20" ht="15.75" customHeight="1">
      <c r="B218" s="5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</row>
    <row r="219" spans="2:20" ht="15.75" customHeight="1">
      <c r="B219" s="5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</row>
    <row r="220" spans="2:20" ht="15.75" customHeight="1">
      <c r="B220" s="6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</row>
    <row r="221" spans="2:20" ht="15.75" customHeight="1">
      <c r="B221" s="5"/>
      <c r="C221" s="84"/>
      <c r="D221" s="84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8"/>
    </row>
    <row r="222" spans="2:20" ht="15.75" customHeight="1">
      <c r="B222" s="5"/>
      <c r="C222" s="84"/>
      <c r="D222" s="84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8"/>
    </row>
  </sheetData>
  <sortState ref="C18:Z49">
    <sortCondition descending="1" ref="T18:T49"/>
  </sortState>
  <mergeCells count="6">
    <mergeCell ref="C7:D7"/>
    <mergeCell ref="C1:T1"/>
    <mergeCell ref="C3:D3"/>
    <mergeCell ref="C4:D4"/>
    <mergeCell ref="C5:D5"/>
    <mergeCell ref="C6:D6"/>
  </mergeCells>
  <dataValidations count="1">
    <dataValidation allowBlank="1" showErrorMessage="1" sqref="E14:S37 E42:S43">
      <formula1>0</formula1>
      <formula2>0</formula2>
    </dataValidation>
  </dataValidations>
  <pageMargins left="0.31496062992125984" right="7.874015748031496E-2" top="0.15748031496062992" bottom="0.15748031496062992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167"/>
  <sheetViews>
    <sheetView topLeftCell="A6" zoomScale="82" zoomScaleNormal="82" workbookViewId="0">
      <selection activeCell="B10" sqref="B10:B49"/>
    </sheetView>
  </sheetViews>
  <sheetFormatPr defaultRowHeight="12.75" customHeight="1"/>
  <cols>
    <col min="1" max="1" width="4.5703125" style="7" customWidth="1"/>
    <col min="2" max="2" width="5" customWidth="1"/>
    <col min="3" max="3" width="14.5703125" customWidth="1"/>
    <col min="4" max="4" width="10.85546875" customWidth="1"/>
    <col min="5" max="5" width="6.85546875" customWidth="1"/>
    <col min="6" max="6" width="8.28515625" style="7" customWidth="1"/>
    <col min="7" max="7" width="8.140625" style="7" customWidth="1"/>
    <col min="8" max="9" width="8" style="7" customWidth="1"/>
    <col min="10" max="10" width="8.42578125" style="7" customWidth="1"/>
    <col min="11" max="11" width="7.7109375" style="7" customWidth="1"/>
    <col min="12" max="12" width="7.42578125" style="7" customWidth="1"/>
    <col min="13" max="13" width="7.140625" style="7" customWidth="1"/>
    <col min="14" max="14" width="7.42578125" style="7" customWidth="1"/>
    <col min="15" max="15" width="7.85546875" style="7" customWidth="1"/>
    <col min="16" max="19" width="8.42578125" style="7" customWidth="1"/>
    <col min="20" max="20" width="9.85546875" customWidth="1"/>
    <col min="21" max="21" width="15" customWidth="1"/>
  </cols>
  <sheetData>
    <row r="1" spans="2:24" ht="15" customHeight="1">
      <c r="B1" s="1"/>
      <c r="C1" s="303" t="s">
        <v>292</v>
      </c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</row>
    <row r="2" spans="2:24" s="7" customFormat="1" ht="15" customHeight="1">
      <c r="B2" s="216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</row>
    <row r="3" spans="2:24" ht="15" customHeight="1">
      <c r="B3" s="1"/>
      <c r="C3" s="303" t="s">
        <v>0</v>
      </c>
      <c r="D3" s="303"/>
      <c r="E3" s="255"/>
      <c r="F3" s="306" t="s">
        <v>267</v>
      </c>
      <c r="G3" s="30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4" ht="15" customHeight="1">
      <c r="B4" s="1"/>
      <c r="C4" s="305" t="s">
        <v>1</v>
      </c>
      <c r="D4" s="305"/>
      <c r="E4" s="262"/>
      <c r="F4" s="307" t="s">
        <v>286</v>
      </c>
      <c r="G4" s="30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4" ht="15" customHeight="1">
      <c r="B5" s="1"/>
      <c r="C5" s="303" t="s">
        <v>2</v>
      </c>
      <c r="D5" s="303"/>
      <c r="E5" s="255"/>
      <c r="F5" s="306" t="s">
        <v>291</v>
      </c>
      <c r="G5" s="30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59"/>
    </row>
    <row r="6" spans="2:24" ht="15" customHeight="1">
      <c r="B6" s="1"/>
      <c r="C6" s="303" t="s">
        <v>3</v>
      </c>
      <c r="D6" s="303"/>
      <c r="E6" s="255"/>
      <c r="F6" s="306">
        <v>40</v>
      </c>
      <c r="G6" s="30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9"/>
    </row>
    <row r="7" spans="2:24" ht="15" customHeight="1">
      <c r="B7" s="1"/>
      <c r="C7" s="303" t="s">
        <v>4</v>
      </c>
      <c r="D7" s="303"/>
      <c r="E7" s="255"/>
      <c r="F7" s="306">
        <v>56</v>
      </c>
      <c r="G7" s="30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59"/>
    </row>
    <row r="8" spans="2:24" ht="5.25" customHeight="1">
      <c r="B8" s="1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211"/>
    </row>
    <row r="9" spans="2:24" ht="28.5" customHeight="1">
      <c r="B9" s="5" t="s">
        <v>7</v>
      </c>
      <c r="C9" s="5" t="s">
        <v>5</v>
      </c>
      <c r="D9" s="5" t="s">
        <v>8</v>
      </c>
      <c r="E9" s="5" t="s">
        <v>6</v>
      </c>
      <c r="F9" s="201" t="s">
        <v>268</v>
      </c>
      <c r="G9" s="201" t="s">
        <v>269</v>
      </c>
      <c r="H9" s="201" t="s">
        <v>270</v>
      </c>
      <c r="I9" s="201" t="s">
        <v>271</v>
      </c>
      <c r="J9" s="201" t="s">
        <v>272</v>
      </c>
      <c r="K9" s="201" t="s">
        <v>273</v>
      </c>
      <c r="L9" s="201" t="s">
        <v>274</v>
      </c>
      <c r="M9" s="201" t="s">
        <v>275</v>
      </c>
      <c r="N9" s="201" t="s">
        <v>276</v>
      </c>
      <c r="O9" s="201" t="s">
        <v>277</v>
      </c>
      <c r="P9" s="201" t="s">
        <v>280</v>
      </c>
      <c r="Q9" s="201" t="s">
        <v>281</v>
      </c>
      <c r="R9" s="201" t="s">
        <v>282</v>
      </c>
      <c r="S9" s="201" t="s">
        <v>283</v>
      </c>
      <c r="T9" s="128" t="s">
        <v>9</v>
      </c>
      <c r="U9" s="201" t="s">
        <v>285</v>
      </c>
      <c r="V9" s="163"/>
      <c r="W9" s="163"/>
      <c r="X9" s="163"/>
    </row>
    <row r="10" spans="2:24" s="7" customFormat="1" ht="15">
      <c r="B10" s="143">
        <v>1</v>
      </c>
      <c r="C10" s="187" t="s">
        <v>114</v>
      </c>
      <c r="D10" s="192" t="s">
        <v>41</v>
      </c>
      <c r="E10" s="187">
        <v>10</v>
      </c>
      <c r="F10" s="187">
        <v>1</v>
      </c>
      <c r="G10" s="187">
        <v>0</v>
      </c>
      <c r="H10" s="187">
        <v>1</v>
      </c>
      <c r="I10" s="187">
        <v>1</v>
      </c>
      <c r="J10" s="187">
        <v>2</v>
      </c>
      <c r="K10" s="187">
        <v>2</v>
      </c>
      <c r="L10" s="187">
        <v>3</v>
      </c>
      <c r="M10" s="187">
        <v>3</v>
      </c>
      <c r="N10" s="187">
        <v>2</v>
      </c>
      <c r="O10" s="187">
        <v>6</v>
      </c>
      <c r="P10" s="187">
        <v>4</v>
      </c>
      <c r="Q10" s="187">
        <v>3</v>
      </c>
      <c r="R10" s="187">
        <v>3</v>
      </c>
      <c r="S10" s="187">
        <v>18</v>
      </c>
      <c r="T10" s="128">
        <f t="shared" ref="T10:T49" si="0">SUM(F10:S10)</f>
        <v>49</v>
      </c>
      <c r="U10" s="297" t="s">
        <v>290</v>
      </c>
      <c r="V10" s="230"/>
      <c r="W10" s="163"/>
      <c r="X10" s="163"/>
    </row>
    <row r="11" spans="2:24" s="7" customFormat="1" ht="15">
      <c r="B11" s="143">
        <v>2</v>
      </c>
      <c r="C11" s="148" t="s">
        <v>127</v>
      </c>
      <c r="D11" s="148" t="s">
        <v>22</v>
      </c>
      <c r="E11" s="154">
        <v>10</v>
      </c>
      <c r="F11" s="154">
        <v>1</v>
      </c>
      <c r="G11" s="154">
        <v>0</v>
      </c>
      <c r="H11" s="154">
        <v>0</v>
      </c>
      <c r="I11" s="154">
        <v>1</v>
      </c>
      <c r="J11" s="154">
        <v>2</v>
      </c>
      <c r="K11" s="154">
        <v>2</v>
      </c>
      <c r="L11" s="154">
        <v>3</v>
      </c>
      <c r="M11" s="154">
        <v>4</v>
      </c>
      <c r="N11" s="154">
        <v>2</v>
      </c>
      <c r="O11" s="154">
        <v>5</v>
      </c>
      <c r="P11" s="154">
        <v>4</v>
      </c>
      <c r="Q11" s="154">
        <v>3</v>
      </c>
      <c r="R11" s="154">
        <v>3</v>
      </c>
      <c r="S11" s="154">
        <v>16</v>
      </c>
      <c r="T11" s="128">
        <f t="shared" si="0"/>
        <v>46</v>
      </c>
      <c r="U11" s="297" t="s">
        <v>290</v>
      </c>
      <c r="V11" s="230"/>
      <c r="W11" s="163"/>
      <c r="X11" s="163"/>
    </row>
    <row r="12" spans="2:24" s="7" customFormat="1" ht="15">
      <c r="B12" s="143">
        <v>3</v>
      </c>
      <c r="C12" s="151" t="s">
        <v>122</v>
      </c>
      <c r="D12" s="192" t="s">
        <v>97</v>
      </c>
      <c r="E12" s="187">
        <v>10</v>
      </c>
      <c r="F12" s="187">
        <v>0</v>
      </c>
      <c r="G12" s="187">
        <v>1</v>
      </c>
      <c r="H12" s="187">
        <v>1</v>
      </c>
      <c r="I12" s="187">
        <v>1</v>
      </c>
      <c r="J12" s="187">
        <v>2</v>
      </c>
      <c r="K12" s="187">
        <v>2</v>
      </c>
      <c r="L12" s="187">
        <v>2</v>
      </c>
      <c r="M12" s="187">
        <v>4</v>
      </c>
      <c r="N12" s="187">
        <v>2</v>
      </c>
      <c r="O12" s="187">
        <v>4</v>
      </c>
      <c r="P12" s="187">
        <v>4</v>
      </c>
      <c r="Q12" s="187">
        <v>3</v>
      </c>
      <c r="R12" s="187">
        <v>3</v>
      </c>
      <c r="S12" s="187">
        <v>14</v>
      </c>
      <c r="T12" s="128">
        <f t="shared" si="0"/>
        <v>43</v>
      </c>
      <c r="U12" s="297" t="s">
        <v>288</v>
      </c>
      <c r="V12" s="230"/>
      <c r="W12" s="230"/>
      <c r="X12" s="163"/>
    </row>
    <row r="13" spans="2:24" s="7" customFormat="1" ht="15">
      <c r="B13" s="143">
        <v>4</v>
      </c>
      <c r="C13" s="153" t="s">
        <v>132</v>
      </c>
      <c r="D13" s="153" t="s">
        <v>133</v>
      </c>
      <c r="E13" s="187">
        <v>10</v>
      </c>
      <c r="F13" s="187">
        <v>1</v>
      </c>
      <c r="G13" s="187">
        <v>1</v>
      </c>
      <c r="H13" s="187">
        <v>1</v>
      </c>
      <c r="I13" s="187">
        <v>1</v>
      </c>
      <c r="J13" s="187">
        <v>2</v>
      </c>
      <c r="K13" s="187">
        <v>2</v>
      </c>
      <c r="L13" s="187">
        <v>2</v>
      </c>
      <c r="M13" s="187">
        <v>5</v>
      </c>
      <c r="N13" s="187">
        <v>2</v>
      </c>
      <c r="O13" s="187">
        <v>5</v>
      </c>
      <c r="P13" s="187">
        <v>2</v>
      </c>
      <c r="Q13" s="187">
        <v>2</v>
      </c>
      <c r="R13" s="187">
        <v>1</v>
      </c>
      <c r="S13" s="187">
        <v>16</v>
      </c>
      <c r="T13" s="128">
        <f t="shared" si="0"/>
        <v>43</v>
      </c>
      <c r="U13" s="297" t="s">
        <v>288</v>
      </c>
      <c r="V13" s="163"/>
      <c r="W13" s="230"/>
      <c r="X13" s="163"/>
    </row>
    <row r="14" spans="2:24" s="7" customFormat="1" ht="15">
      <c r="B14" s="143">
        <v>5</v>
      </c>
      <c r="C14" s="154" t="s">
        <v>118</v>
      </c>
      <c r="D14" s="154" t="s">
        <v>19</v>
      </c>
      <c r="E14" s="154">
        <v>10</v>
      </c>
      <c r="F14" s="154">
        <v>2</v>
      </c>
      <c r="G14" s="154">
        <v>1</v>
      </c>
      <c r="H14" s="154">
        <v>1</v>
      </c>
      <c r="I14" s="154">
        <v>1</v>
      </c>
      <c r="J14" s="154">
        <v>1</v>
      </c>
      <c r="K14" s="154">
        <v>2</v>
      </c>
      <c r="L14" s="154">
        <v>2</v>
      </c>
      <c r="M14" s="154">
        <v>5</v>
      </c>
      <c r="N14" s="154">
        <v>2</v>
      </c>
      <c r="O14" s="154">
        <v>2</v>
      </c>
      <c r="P14" s="154">
        <v>3</v>
      </c>
      <c r="Q14" s="154">
        <v>3</v>
      </c>
      <c r="R14" s="154">
        <v>3</v>
      </c>
      <c r="S14" s="154">
        <v>14</v>
      </c>
      <c r="T14" s="128">
        <f>SUM(F14:S14)</f>
        <v>42</v>
      </c>
      <c r="U14" s="297" t="s">
        <v>288</v>
      </c>
      <c r="V14" s="163"/>
      <c r="W14" s="163"/>
      <c r="X14" s="163"/>
    </row>
    <row r="15" spans="2:24" ht="15">
      <c r="B15" s="143">
        <v>6</v>
      </c>
      <c r="C15" s="154" t="s">
        <v>142</v>
      </c>
      <c r="D15" s="154" t="s">
        <v>31</v>
      </c>
      <c r="E15" s="154">
        <v>10</v>
      </c>
      <c r="F15" s="154">
        <v>2</v>
      </c>
      <c r="G15" s="154">
        <v>1</v>
      </c>
      <c r="H15" s="154">
        <v>1</v>
      </c>
      <c r="I15" s="154">
        <v>1</v>
      </c>
      <c r="J15" s="154">
        <v>1</v>
      </c>
      <c r="K15" s="154">
        <v>2</v>
      </c>
      <c r="L15" s="154">
        <v>1</v>
      </c>
      <c r="M15" s="154">
        <v>0</v>
      </c>
      <c r="N15" s="154">
        <v>2</v>
      </c>
      <c r="O15" s="154">
        <v>3</v>
      </c>
      <c r="P15" s="154">
        <v>2</v>
      </c>
      <c r="Q15" s="154">
        <v>3</v>
      </c>
      <c r="R15" s="154">
        <v>3</v>
      </c>
      <c r="S15" s="154">
        <v>18</v>
      </c>
      <c r="T15" s="128">
        <f t="shared" si="0"/>
        <v>40</v>
      </c>
      <c r="U15" s="297" t="s">
        <v>288</v>
      </c>
    </row>
    <row r="16" spans="2:24" ht="16.5" customHeight="1">
      <c r="B16" s="143">
        <v>7</v>
      </c>
      <c r="C16" s="188" t="s">
        <v>124</v>
      </c>
      <c r="D16" s="188" t="s">
        <v>19</v>
      </c>
      <c r="E16" s="187">
        <v>10</v>
      </c>
      <c r="F16" s="187">
        <v>2</v>
      </c>
      <c r="G16" s="187">
        <v>1</v>
      </c>
      <c r="H16" s="187">
        <v>1</v>
      </c>
      <c r="I16" s="187">
        <v>1</v>
      </c>
      <c r="J16" s="187">
        <v>1</v>
      </c>
      <c r="K16" s="187">
        <v>0</v>
      </c>
      <c r="L16" s="187">
        <v>1</v>
      </c>
      <c r="M16" s="187">
        <v>3</v>
      </c>
      <c r="N16" s="187">
        <v>2</v>
      </c>
      <c r="O16" s="187">
        <v>0</v>
      </c>
      <c r="P16" s="187">
        <v>4</v>
      </c>
      <c r="Q16" s="187">
        <v>3</v>
      </c>
      <c r="R16" s="187">
        <v>3</v>
      </c>
      <c r="S16" s="187">
        <v>16</v>
      </c>
      <c r="T16" s="128">
        <f t="shared" si="0"/>
        <v>38</v>
      </c>
      <c r="U16" s="297" t="s">
        <v>288</v>
      </c>
    </row>
    <row r="17" spans="1:170" ht="15">
      <c r="B17" s="143">
        <v>8</v>
      </c>
      <c r="C17" s="153" t="s">
        <v>130</v>
      </c>
      <c r="D17" s="153" t="s">
        <v>131</v>
      </c>
      <c r="E17" s="187">
        <v>10</v>
      </c>
      <c r="F17" s="187">
        <v>2</v>
      </c>
      <c r="G17" s="187">
        <v>1</v>
      </c>
      <c r="H17" s="187">
        <v>1</v>
      </c>
      <c r="I17" s="187">
        <v>1</v>
      </c>
      <c r="J17" s="187">
        <v>2</v>
      </c>
      <c r="K17" s="187">
        <v>1</v>
      </c>
      <c r="L17" s="187">
        <v>0</v>
      </c>
      <c r="M17" s="187">
        <v>0</v>
      </c>
      <c r="N17" s="187">
        <v>2</v>
      </c>
      <c r="O17" s="187">
        <v>3</v>
      </c>
      <c r="P17" s="187">
        <v>3</v>
      </c>
      <c r="Q17" s="187">
        <v>3</v>
      </c>
      <c r="R17" s="187">
        <v>3</v>
      </c>
      <c r="S17" s="187">
        <v>12</v>
      </c>
      <c r="T17" s="128">
        <f t="shared" si="0"/>
        <v>34</v>
      </c>
      <c r="U17" s="297" t="s">
        <v>288</v>
      </c>
    </row>
    <row r="18" spans="1:170" ht="15">
      <c r="B18" s="143">
        <v>9</v>
      </c>
      <c r="C18" s="187" t="s">
        <v>139</v>
      </c>
      <c r="D18" s="187" t="s">
        <v>140</v>
      </c>
      <c r="E18" s="187">
        <v>10</v>
      </c>
      <c r="F18" s="187">
        <v>2</v>
      </c>
      <c r="G18" s="187">
        <v>1</v>
      </c>
      <c r="H18" s="187">
        <v>0</v>
      </c>
      <c r="I18" s="187">
        <v>1</v>
      </c>
      <c r="J18" s="187">
        <v>2</v>
      </c>
      <c r="K18" s="187">
        <v>1</v>
      </c>
      <c r="L18" s="187">
        <v>0</v>
      </c>
      <c r="M18" s="187">
        <v>1</v>
      </c>
      <c r="N18" s="187">
        <v>0</v>
      </c>
      <c r="O18" s="187">
        <v>1</v>
      </c>
      <c r="P18" s="187">
        <v>0</v>
      </c>
      <c r="Q18" s="187">
        <v>3</v>
      </c>
      <c r="R18" s="187">
        <v>3</v>
      </c>
      <c r="S18" s="187">
        <v>18</v>
      </c>
      <c r="T18" s="128">
        <f t="shared" si="0"/>
        <v>33</v>
      </c>
      <c r="U18" s="297" t="s">
        <v>288</v>
      </c>
    </row>
    <row r="19" spans="1:170" ht="15">
      <c r="B19" s="143">
        <v>10</v>
      </c>
      <c r="C19" s="153" t="s">
        <v>146</v>
      </c>
      <c r="D19" s="153" t="s">
        <v>50</v>
      </c>
      <c r="E19" s="187">
        <v>10</v>
      </c>
      <c r="F19" s="187">
        <v>1</v>
      </c>
      <c r="G19" s="187">
        <v>1</v>
      </c>
      <c r="H19" s="187">
        <v>1</v>
      </c>
      <c r="I19" s="187">
        <v>1</v>
      </c>
      <c r="J19" s="187">
        <v>2</v>
      </c>
      <c r="K19" s="187">
        <v>2</v>
      </c>
      <c r="L19" s="187">
        <v>2</v>
      </c>
      <c r="M19" s="187">
        <v>2</v>
      </c>
      <c r="N19" s="187">
        <v>0</v>
      </c>
      <c r="O19" s="187">
        <v>5</v>
      </c>
      <c r="P19" s="187">
        <v>2</v>
      </c>
      <c r="Q19" s="187">
        <v>3</v>
      </c>
      <c r="R19" s="187">
        <v>1</v>
      </c>
      <c r="S19" s="187">
        <v>8</v>
      </c>
      <c r="T19" s="128">
        <f t="shared" si="0"/>
        <v>31</v>
      </c>
      <c r="U19" s="297" t="s">
        <v>288</v>
      </c>
    </row>
    <row r="20" spans="1:170" ht="15">
      <c r="A20" s="163"/>
      <c r="B20" s="143">
        <v>11</v>
      </c>
      <c r="C20" s="194" t="s">
        <v>120</v>
      </c>
      <c r="D20" s="194" t="s">
        <v>71</v>
      </c>
      <c r="E20" s="187">
        <v>10</v>
      </c>
      <c r="F20" s="187">
        <v>2</v>
      </c>
      <c r="G20" s="187">
        <v>1</v>
      </c>
      <c r="H20" s="187">
        <v>1</v>
      </c>
      <c r="I20" s="187">
        <v>1</v>
      </c>
      <c r="J20" s="187">
        <v>2</v>
      </c>
      <c r="K20" s="187">
        <v>2</v>
      </c>
      <c r="L20" s="187">
        <v>0</v>
      </c>
      <c r="M20" s="187">
        <v>1</v>
      </c>
      <c r="N20" s="187">
        <v>2</v>
      </c>
      <c r="O20" s="187">
        <v>2</v>
      </c>
      <c r="P20" s="187">
        <v>2</v>
      </c>
      <c r="Q20" s="187">
        <v>2</v>
      </c>
      <c r="R20" s="187">
        <v>3</v>
      </c>
      <c r="S20" s="187">
        <v>8</v>
      </c>
      <c r="T20" s="128">
        <f t="shared" si="0"/>
        <v>29</v>
      </c>
      <c r="U20" s="297" t="s">
        <v>288</v>
      </c>
    </row>
    <row r="21" spans="1:170" s="61" customFormat="1" ht="15">
      <c r="A21" s="163"/>
      <c r="B21" s="143">
        <v>12</v>
      </c>
      <c r="C21" s="187" t="s">
        <v>148</v>
      </c>
      <c r="D21" s="192" t="s">
        <v>59</v>
      </c>
      <c r="E21" s="187">
        <v>10</v>
      </c>
      <c r="F21" s="187">
        <v>2</v>
      </c>
      <c r="G21" s="187">
        <v>1</v>
      </c>
      <c r="H21" s="187">
        <v>1</v>
      </c>
      <c r="I21" s="187">
        <v>1</v>
      </c>
      <c r="J21" s="187">
        <v>2</v>
      </c>
      <c r="K21" s="187">
        <v>0</v>
      </c>
      <c r="L21" s="187">
        <v>1</v>
      </c>
      <c r="M21" s="187">
        <v>3</v>
      </c>
      <c r="N21" s="187">
        <v>2</v>
      </c>
      <c r="O21" s="187">
        <v>2</v>
      </c>
      <c r="P21" s="187">
        <v>2</v>
      </c>
      <c r="Q21" s="187">
        <v>3</v>
      </c>
      <c r="R21" s="187">
        <v>2</v>
      </c>
      <c r="S21" s="187">
        <v>7</v>
      </c>
      <c r="T21" s="128">
        <f t="shared" si="0"/>
        <v>29</v>
      </c>
      <c r="U21" s="297" t="s">
        <v>288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</row>
    <row r="22" spans="1:170" ht="15">
      <c r="A22" s="163"/>
      <c r="B22" s="143">
        <v>13</v>
      </c>
      <c r="C22" s="187" t="s">
        <v>149</v>
      </c>
      <c r="D22" s="192" t="s">
        <v>48</v>
      </c>
      <c r="E22" s="187">
        <v>10</v>
      </c>
      <c r="F22" s="187">
        <v>2</v>
      </c>
      <c r="G22" s="187">
        <v>1</v>
      </c>
      <c r="H22" s="187">
        <v>0</v>
      </c>
      <c r="I22" s="187">
        <v>0</v>
      </c>
      <c r="J22" s="187">
        <v>2</v>
      </c>
      <c r="K22" s="187">
        <v>0</v>
      </c>
      <c r="L22" s="187">
        <v>1</v>
      </c>
      <c r="M22" s="187">
        <v>1</v>
      </c>
      <c r="N22" s="187">
        <v>2</v>
      </c>
      <c r="O22" s="187">
        <v>2</v>
      </c>
      <c r="P22" s="187">
        <v>2</v>
      </c>
      <c r="Q22" s="187">
        <v>3</v>
      </c>
      <c r="R22" s="187">
        <v>3</v>
      </c>
      <c r="S22" s="187">
        <v>10</v>
      </c>
      <c r="T22" s="128">
        <f t="shared" si="0"/>
        <v>29</v>
      </c>
      <c r="U22" s="297" t="s">
        <v>288</v>
      </c>
    </row>
    <row r="23" spans="1:170" ht="15">
      <c r="B23" s="143">
        <v>14</v>
      </c>
      <c r="C23" s="186" t="s">
        <v>110</v>
      </c>
      <c r="D23" s="190" t="s">
        <v>40</v>
      </c>
      <c r="E23" s="187">
        <v>10</v>
      </c>
      <c r="F23" s="187">
        <v>2</v>
      </c>
      <c r="G23" s="187">
        <v>1</v>
      </c>
      <c r="H23" s="187">
        <v>1</v>
      </c>
      <c r="I23" s="187">
        <v>1</v>
      </c>
      <c r="J23" s="187">
        <v>1</v>
      </c>
      <c r="K23" s="187">
        <v>1</v>
      </c>
      <c r="L23" s="187">
        <v>0</v>
      </c>
      <c r="M23" s="187">
        <v>2</v>
      </c>
      <c r="N23" s="187">
        <v>0</v>
      </c>
      <c r="O23" s="187">
        <v>1</v>
      </c>
      <c r="P23" s="187">
        <v>0</v>
      </c>
      <c r="Q23" s="187">
        <v>3</v>
      </c>
      <c r="R23" s="187">
        <v>1</v>
      </c>
      <c r="S23" s="187">
        <v>14</v>
      </c>
      <c r="T23" s="128">
        <f t="shared" si="0"/>
        <v>28</v>
      </c>
      <c r="U23" s="297" t="s">
        <v>288</v>
      </c>
    </row>
    <row r="24" spans="1:170" ht="15">
      <c r="B24" s="143">
        <v>15</v>
      </c>
      <c r="C24" s="187" t="s">
        <v>279</v>
      </c>
      <c r="D24" s="187" t="s">
        <v>42</v>
      </c>
      <c r="E24" s="187">
        <v>10</v>
      </c>
      <c r="F24" s="187">
        <v>2</v>
      </c>
      <c r="G24" s="187">
        <v>1</v>
      </c>
      <c r="H24" s="187">
        <v>0</v>
      </c>
      <c r="I24" s="187">
        <v>1</v>
      </c>
      <c r="J24" s="187">
        <v>2</v>
      </c>
      <c r="K24" s="187">
        <v>1</v>
      </c>
      <c r="L24" s="187">
        <v>1</v>
      </c>
      <c r="M24" s="187">
        <v>1</v>
      </c>
      <c r="N24" s="187">
        <v>2</v>
      </c>
      <c r="O24" s="187">
        <v>2</v>
      </c>
      <c r="P24" s="187">
        <v>3</v>
      </c>
      <c r="Q24" s="187">
        <v>3</v>
      </c>
      <c r="R24" s="187">
        <v>3</v>
      </c>
      <c r="S24" s="187">
        <v>6</v>
      </c>
      <c r="T24" s="128">
        <f t="shared" si="0"/>
        <v>28</v>
      </c>
      <c r="U24" s="297" t="s">
        <v>288</v>
      </c>
    </row>
    <row r="25" spans="1:170" ht="15">
      <c r="B25" s="143">
        <v>16</v>
      </c>
      <c r="C25" s="186" t="s">
        <v>128</v>
      </c>
      <c r="D25" s="186" t="s">
        <v>17</v>
      </c>
      <c r="E25" s="187">
        <v>10</v>
      </c>
      <c r="F25" s="187">
        <v>2</v>
      </c>
      <c r="G25" s="187">
        <v>1</v>
      </c>
      <c r="H25" s="187">
        <v>1</v>
      </c>
      <c r="I25" s="187">
        <v>0</v>
      </c>
      <c r="J25" s="187">
        <v>2</v>
      </c>
      <c r="K25" s="187">
        <v>2</v>
      </c>
      <c r="L25" s="187">
        <v>2</v>
      </c>
      <c r="M25" s="187">
        <v>2</v>
      </c>
      <c r="N25" s="187">
        <v>2</v>
      </c>
      <c r="O25" s="187">
        <v>1</v>
      </c>
      <c r="P25" s="187">
        <v>1</v>
      </c>
      <c r="Q25" s="187">
        <v>3</v>
      </c>
      <c r="R25" s="187">
        <v>3</v>
      </c>
      <c r="S25" s="187">
        <v>6</v>
      </c>
      <c r="T25" s="128">
        <f t="shared" si="0"/>
        <v>28</v>
      </c>
      <c r="U25" s="297" t="s">
        <v>288</v>
      </c>
    </row>
    <row r="26" spans="1:170" ht="15">
      <c r="B26" s="143">
        <v>17</v>
      </c>
      <c r="C26" s="189" t="s">
        <v>108</v>
      </c>
      <c r="D26" s="189" t="s">
        <v>109</v>
      </c>
      <c r="E26" s="193">
        <v>10</v>
      </c>
      <c r="F26" s="193">
        <v>1</v>
      </c>
      <c r="G26" s="193">
        <v>1</v>
      </c>
      <c r="H26" s="193">
        <v>0</v>
      </c>
      <c r="I26" s="193">
        <v>1</v>
      </c>
      <c r="J26" s="193">
        <v>2</v>
      </c>
      <c r="K26" s="193">
        <v>2</v>
      </c>
      <c r="L26" s="193">
        <v>1</v>
      </c>
      <c r="M26" s="193">
        <v>4</v>
      </c>
      <c r="N26" s="193">
        <v>1</v>
      </c>
      <c r="O26" s="193">
        <v>0</v>
      </c>
      <c r="P26" s="193">
        <v>1</v>
      </c>
      <c r="Q26" s="193">
        <v>2</v>
      </c>
      <c r="R26" s="193">
        <v>1</v>
      </c>
      <c r="S26" s="193">
        <v>10</v>
      </c>
      <c r="T26" s="128">
        <f t="shared" si="0"/>
        <v>27</v>
      </c>
      <c r="U26" s="297" t="s">
        <v>289</v>
      </c>
    </row>
    <row r="27" spans="1:170" ht="15">
      <c r="B27" s="143">
        <v>18</v>
      </c>
      <c r="C27" s="151" t="s">
        <v>136</v>
      </c>
      <c r="D27" s="187" t="s">
        <v>137</v>
      </c>
      <c r="E27" s="193">
        <v>10</v>
      </c>
      <c r="F27" s="193">
        <v>2</v>
      </c>
      <c r="G27" s="193">
        <v>1</v>
      </c>
      <c r="H27" s="193">
        <v>0</v>
      </c>
      <c r="I27" s="193">
        <v>0</v>
      </c>
      <c r="J27" s="193">
        <v>2</v>
      </c>
      <c r="K27" s="193">
        <v>0</v>
      </c>
      <c r="L27" s="193">
        <v>1</v>
      </c>
      <c r="M27" s="193">
        <v>2</v>
      </c>
      <c r="N27" s="193">
        <v>1</v>
      </c>
      <c r="O27" s="193">
        <v>3</v>
      </c>
      <c r="P27" s="193">
        <v>2</v>
      </c>
      <c r="Q27" s="193">
        <v>2</v>
      </c>
      <c r="R27" s="193">
        <v>1</v>
      </c>
      <c r="S27" s="193">
        <v>10</v>
      </c>
      <c r="T27" s="128">
        <f t="shared" si="0"/>
        <v>27</v>
      </c>
      <c r="U27" s="297" t="s">
        <v>289</v>
      </c>
    </row>
    <row r="28" spans="1:170" ht="15">
      <c r="B28" s="143">
        <v>19</v>
      </c>
      <c r="C28" s="188" t="s">
        <v>144</v>
      </c>
      <c r="D28" s="187" t="s">
        <v>19</v>
      </c>
      <c r="E28" s="193">
        <v>10</v>
      </c>
      <c r="F28" s="193">
        <v>2</v>
      </c>
      <c r="G28" s="193">
        <v>1</v>
      </c>
      <c r="H28" s="193">
        <v>1</v>
      </c>
      <c r="I28" s="193">
        <v>1</v>
      </c>
      <c r="J28" s="193">
        <v>2</v>
      </c>
      <c r="K28" s="193">
        <v>2</v>
      </c>
      <c r="L28" s="193">
        <v>0</v>
      </c>
      <c r="M28" s="193">
        <v>0</v>
      </c>
      <c r="N28" s="193">
        <v>1</v>
      </c>
      <c r="O28" s="193">
        <v>2</v>
      </c>
      <c r="P28" s="193">
        <v>3</v>
      </c>
      <c r="Q28" s="193">
        <v>3</v>
      </c>
      <c r="R28" s="193">
        <v>1</v>
      </c>
      <c r="S28" s="193">
        <v>8</v>
      </c>
      <c r="T28" s="128">
        <f t="shared" si="0"/>
        <v>27</v>
      </c>
      <c r="U28" s="297" t="s">
        <v>289</v>
      </c>
    </row>
    <row r="29" spans="1:170" ht="15">
      <c r="B29" s="143">
        <v>20</v>
      </c>
      <c r="C29" s="186" t="s">
        <v>123</v>
      </c>
      <c r="D29" s="186" t="s">
        <v>17</v>
      </c>
      <c r="E29" s="193">
        <v>10</v>
      </c>
      <c r="F29" s="193">
        <v>2</v>
      </c>
      <c r="G29" s="193">
        <v>1</v>
      </c>
      <c r="H29" s="193">
        <v>0</v>
      </c>
      <c r="I29" s="193">
        <v>1</v>
      </c>
      <c r="J29" s="193">
        <v>2</v>
      </c>
      <c r="K29" s="193">
        <v>0</v>
      </c>
      <c r="L29" s="193">
        <v>0</v>
      </c>
      <c r="M29" s="193">
        <v>4</v>
      </c>
      <c r="N29" s="193">
        <v>1</v>
      </c>
      <c r="O29" s="193">
        <v>3</v>
      </c>
      <c r="P29" s="193">
        <v>0</v>
      </c>
      <c r="Q29" s="193">
        <v>2</v>
      </c>
      <c r="R29" s="193">
        <v>1</v>
      </c>
      <c r="S29" s="193">
        <v>9</v>
      </c>
      <c r="T29" s="128">
        <f t="shared" si="0"/>
        <v>26</v>
      </c>
      <c r="U29" s="297" t="s">
        <v>289</v>
      </c>
    </row>
    <row r="30" spans="1:170" ht="15">
      <c r="B30" s="143">
        <v>21</v>
      </c>
      <c r="C30" s="186" t="s">
        <v>115</v>
      </c>
      <c r="D30" s="192" t="s">
        <v>116</v>
      </c>
      <c r="E30" s="193">
        <v>10</v>
      </c>
      <c r="F30" s="193">
        <v>2</v>
      </c>
      <c r="G30" s="193">
        <v>1</v>
      </c>
      <c r="H30" s="193">
        <v>0</v>
      </c>
      <c r="I30" s="193">
        <v>0</v>
      </c>
      <c r="J30" s="193">
        <v>2</v>
      </c>
      <c r="K30" s="193">
        <v>0</v>
      </c>
      <c r="L30" s="193">
        <v>2</v>
      </c>
      <c r="M30" s="193">
        <v>2</v>
      </c>
      <c r="N30" s="193">
        <v>2</v>
      </c>
      <c r="O30" s="193">
        <v>3</v>
      </c>
      <c r="P30" s="193">
        <v>1</v>
      </c>
      <c r="Q30" s="193">
        <v>2</v>
      </c>
      <c r="R30" s="193">
        <v>1</v>
      </c>
      <c r="S30" s="193">
        <v>6</v>
      </c>
      <c r="T30" s="128">
        <f t="shared" si="0"/>
        <v>24</v>
      </c>
      <c r="U30" s="297" t="s">
        <v>289</v>
      </c>
    </row>
    <row r="31" spans="1:170" ht="15">
      <c r="B31" s="143">
        <v>22</v>
      </c>
      <c r="C31" s="147" t="s">
        <v>134</v>
      </c>
      <c r="D31" s="188" t="s">
        <v>49</v>
      </c>
      <c r="E31" s="193">
        <v>10</v>
      </c>
      <c r="F31" s="193">
        <v>1</v>
      </c>
      <c r="G31" s="193">
        <v>1</v>
      </c>
      <c r="H31" s="193">
        <v>1</v>
      </c>
      <c r="I31" s="193">
        <v>1</v>
      </c>
      <c r="J31" s="193">
        <v>1</v>
      </c>
      <c r="K31" s="193">
        <v>1</v>
      </c>
      <c r="L31" s="193">
        <v>1</v>
      </c>
      <c r="M31" s="193">
        <v>1</v>
      </c>
      <c r="N31" s="193">
        <v>0</v>
      </c>
      <c r="O31" s="193">
        <v>1</v>
      </c>
      <c r="P31" s="193">
        <v>1</v>
      </c>
      <c r="Q31" s="193">
        <v>3</v>
      </c>
      <c r="R31" s="193">
        <v>1</v>
      </c>
      <c r="S31" s="193">
        <v>10</v>
      </c>
      <c r="T31" s="128">
        <f t="shared" si="0"/>
        <v>24</v>
      </c>
      <c r="U31" s="297" t="s">
        <v>289</v>
      </c>
    </row>
    <row r="32" spans="1:170" ht="15">
      <c r="B32" s="143">
        <v>23</v>
      </c>
      <c r="C32" s="186" t="s">
        <v>147</v>
      </c>
      <c r="D32" s="186" t="s">
        <v>71</v>
      </c>
      <c r="E32" s="187">
        <v>10</v>
      </c>
      <c r="F32" s="187">
        <v>2</v>
      </c>
      <c r="G32" s="187">
        <v>1</v>
      </c>
      <c r="H32" s="187">
        <v>0</v>
      </c>
      <c r="I32" s="187">
        <v>1</v>
      </c>
      <c r="J32" s="187">
        <v>2</v>
      </c>
      <c r="K32" s="187">
        <v>2</v>
      </c>
      <c r="L32" s="187">
        <v>1</v>
      </c>
      <c r="M32" s="187">
        <v>0</v>
      </c>
      <c r="N32" s="187">
        <v>2</v>
      </c>
      <c r="O32" s="187">
        <v>1</v>
      </c>
      <c r="P32" s="187">
        <v>1</v>
      </c>
      <c r="Q32" s="187">
        <v>3</v>
      </c>
      <c r="R32" s="187">
        <v>1</v>
      </c>
      <c r="S32" s="187">
        <v>7</v>
      </c>
      <c r="T32" s="128">
        <f t="shared" si="0"/>
        <v>24</v>
      </c>
      <c r="U32" s="297" t="s">
        <v>289</v>
      </c>
    </row>
    <row r="33" spans="2:21" ht="15">
      <c r="B33" s="143">
        <v>24</v>
      </c>
      <c r="C33" s="190" t="s">
        <v>143</v>
      </c>
      <c r="D33" s="190" t="s">
        <v>26</v>
      </c>
      <c r="E33" s="187">
        <v>10</v>
      </c>
      <c r="F33" s="187">
        <v>2</v>
      </c>
      <c r="G33" s="187">
        <v>1</v>
      </c>
      <c r="H33" s="187">
        <v>1</v>
      </c>
      <c r="I33" s="187">
        <v>1</v>
      </c>
      <c r="J33" s="187">
        <v>2</v>
      </c>
      <c r="K33" s="187">
        <v>0</v>
      </c>
      <c r="L33" s="187">
        <v>0</v>
      </c>
      <c r="M33" s="187">
        <v>0</v>
      </c>
      <c r="N33" s="187">
        <v>2</v>
      </c>
      <c r="O33" s="187">
        <v>2</v>
      </c>
      <c r="P33" s="187">
        <v>1</v>
      </c>
      <c r="Q33" s="187">
        <v>3</v>
      </c>
      <c r="R33" s="187">
        <v>1</v>
      </c>
      <c r="S33" s="187">
        <v>7</v>
      </c>
      <c r="T33" s="128">
        <f t="shared" si="0"/>
        <v>23</v>
      </c>
      <c r="U33" s="297" t="s">
        <v>289</v>
      </c>
    </row>
    <row r="34" spans="2:21" ht="15">
      <c r="B34" s="143">
        <v>25</v>
      </c>
      <c r="C34" s="186" t="s">
        <v>111</v>
      </c>
      <c r="D34" s="186" t="s">
        <v>46</v>
      </c>
      <c r="E34" s="187">
        <v>10</v>
      </c>
      <c r="F34" s="187">
        <v>1</v>
      </c>
      <c r="G34" s="187">
        <v>1</v>
      </c>
      <c r="H34" s="187">
        <v>1</v>
      </c>
      <c r="I34" s="187">
        <v>1</v>
      </c>
      <c r="J34" s="187">
        <v>1</v>
      </c>
      <c r="K34" s="187">
        <v>2</v>
      </c>
      <c r="L34" s="187">
        <v>0</v>
      </c>
      <c r="M34" s="187">
        <v>2</v>
      </c>
      <c r="N34" s="187">
        <v>0</v>
      </c>
      <c r="O34" s="187">
        <v>1</v>
      </c>
      <c r="P34" s="187">
        <v>0</v>
      </c>
      <c r="Q34" s="187">
        <v>2</v>
      </c>
      <c r="R34" s="187">
        <v>2</v>
      </c>
      <c r="S34" s="187">
        <v>8</v>
      </c>
      <c r="T34" s="128">
        <f t="shared" si="0"/>
        <v>22</v>
      </c>
      <c r="U34" s="297" t="s">
        <v>289</v>
      </c>
    </row>
    <row r="35" spans="2:21" ht="15">
      <c r="B35" s="143">
        <v>26</v>
      </c>
      <c r="C35" s="186" t="s">
        <v>141</v>
      </c>
      <c r="D35" s="186" t="s">
        <v>113</v>
      </c>
      <c r="E35" s="187">
        <v>10</v>
      </c>
      <c r="F35" s="187">
        <v>1</v>
      </c>
      <c r="G35" s="187">
        <v>1</v>
      </c>
      <c r="H35" s="187">
        <v>1</v>
      </c>
      <c r="I35" s="187">
        <v>1</v>
      </c>
      <c r="J35" s="187">
        <v>2</v>
      </c>
      <c r="K35" s="187">
        <v>1</v>
      </c>
      <c r="L35" s="187">
        <v>0</v>
      </c>
      <c r="M35" s="187">
        <v>0</v>
      </c>
      <c r="N35" s="187">
        <v>2</v>
      </c>
      <c r="O35" s="187">
        <v>1</v>
      </c>
      <c r="P35" s="187">
        <v>2</v>
      </c>
      <c r="Q35" s="187">
        <v>3</v>
      </c>
      <c r="R35" s="187">
        <v>0</v>
      </c>
      <c r="S35" s="187">
        <v>7</v>
      </c>
      <c r="T35" s="128">
        <f t="shared" si="0"/>
        <v>22</v>
      </c>
      <c r="U35" s="297" t="s">
        <v>289</v>
      </c>
    </row>
    <row r="36" spans="2:21" ht="15">
      <c r="B36" s="143">
        <v>27</v>
      </c>
      <c r="C36" s="147" t="s">
        <v>107</v>
      </c>
      <c r="D36" s="186" t="s">
        <v>71</v>
      </c>
      <c r="E36" s="187">
        <v>10</v>
      </c>
      <c r="F36" s="187">
        <v>0</v>
      </c>
      <c r="G36" s="187">
        <v>1</v>
      </c>
      <c r="H36" s="187">
        <v>0</v>
      </c>
      <c r="I36" s="187">
        <v>0</v>
      </c>
      <c r="J36" s="187">
        <v>2</v>
      </c>
      <c r="K36" s="187">
        <v>1</v>
      </c>
      <c r="L36" s="187">
        <v>2</v>
      </c>
      <c r="M36" s="187">
        <v>2</v>
      </c>
      <c r="N36" s="187">
        <v>2</v>
      </c>
      <c r="O36" s="187">
        <v>2</v>
      </c>
      <c r="P36" s="187">
        <v>0</v>
      </c>
      <c r="Q36" s="187">
        <v>2</v>
      </c>
      <c r="R36" s="187">
        <v>1</v>
      </c>
      <c r="S36" s="187">
        <v>6</v>
      </c>
      <c r="T36" s="128">
        <f t="shared" si="0"/>
        <v>21</v>
      </c>
      <c r="U36" s="297" t="s">
        <v>289</v>
      </c>
    </row>
    <row r="37" spans="2:21" ht="15">
      <c r="B37" s="143">
        <v>28</v>
      </c>
      <c r="C37" s="186" t="s">
        <v>121</v>
      </c>
      <c r="D37" s="186" t="s">
        <v>17</v>
      </c>
      <c r="E37" s="187">
        <v>10</v>
      </c>
      <c r="F37" s="187">
        <v>2</v>
      </c>
      <c r="G37" s="187">
        <v>1</v>
      </c>
      <c r="H37" s="187">
        <v>0</v>
      </c>
      <c r="I37" s="187">
        <v>1</v>
      </c>
      <c r="J37" s="187">
        <v>1</v>
      </c>
      <c r="K37" s="187">
        <v>0</v>
      </c>
      <c r="L37" s="187">
        <v>1</v>
      </c>
      <c r="M37" s="187">
        <v>2</v>
      </c>
      <c r="N37" s="187">
        <v>2</v>
      </c>
      <c r="O37" s="187">
        <v>1</v>
      </c>
      <c r="P37" s="187">
        <v>1</v>
      </c>
      <c r="Q37" s="187">
        <v>3</v>
      </c>
      <c r="R37" s="187">
        <v>2</v>
      </c>
      <c r="S37" s="187">
        <v>4</v>
      </c>
      <c r="T37" s="128">
        <f t="shared" si="0"/>
        <v>21</v>
      </c>
      <c r="U37" s="297" t="s">
        <v>289</v>
      </c>
    </row>
    <row r="38" spans="2:21" ht="15">
      <c r="B38" s="143">
        <v>29</v>
      </c>
      <c r="C38" s="147" t="s">
        <v>138</v>
      </c>
      <c r="D38" s="188" t="s">
        <v>14</v>
      </c>
      <c r="E38" s="187">
        <v>10</v>
      </c>
      <c r="F38" s="187">
        <v>2</v>
      </c>
      <c r="G38" s="187">
        <v>1</v>
      </c>
      <c r="H38" s="187">
        <v>0</v>
      </c>
      <c r="I38" s="187">
        <v>0</v>
      </c>
      <c r="J38" s="187">
        <v>1</v>
      </c>
      <c r="K38" s="187">
        <v>0</v>
      </c>
      <c r="L38" s="187">
        <v>1</v>
      </c>
      <c r="M38" s="187">
        <v>2</v>
      </c>
      <c r="N38" s="187">
        <v>0</v>
      </c>
      <c r="O38" s="187">
        <v>2</v>
      </c>
      <c r="P38" s="187">
        <v>1</v>
      </c>
      <c r="Q38" s="187">
        <v>2</v>
      </c>
      <c r="R38" s="187">
        <v>0</v>
      </c>
      <c r="S38" s="187">
        <v>7</v>
      </c>
      <c r="T38" s="128">
        <f t="shared" si="0"/>
        <v>19</v>
      </c>
      <c r="U38" s="297" t="s">
        <v>289</v>
      </c>
    </row>
    <row r="39" spans="2:21" ht="15">
      <c r="B39" s="143">
        <v>30</v>
      </c>
      <c r="C39" s="186" t="s">
        <v>117</v>
      </c>
      <c r="D39" s="186" t="s">
        <v>25</v>
      </c>
      <c r="E39" s="187">
        <v>10</v>
      </c>
      <c r="F39" s="187">
        <v>1</v>
      </c>
      <c r="G39" s="187">
        <v>1</v>
      </c>
      <c r="H39" s="187">
        <v>0</v>
      </c>
      <c r="I39" s="187">
        <v>0</v>
      </c>
      <c r="J39" s="187">
        <v>2</v>
      </c>
      <c r="K39" s="187">
        <v>1</v>
      </c>
      <c r="L39" s="187">
        <v>0</v>
      </c>
      <c r="M39" s="187">
        <v>2</v>
      </c>
      <c r="N39" s="187">
        <v>1</v>
      </c>
      <c r="O39" s="187">
        <v>0</v>
      </c>
      <c r="P39" s="187">
        <v>1</v>
      </c>
      <c r="Q39" s="187">
        <v>2</v>
      </c>
      <c r="R39" s="187">
        <v>1</v>
      </c>
      <c r="S39" s="187">
        <v>6</v>
      </c>
      <c r="T39" s="128">
        <f t="shared" si="0"/>
        <v>18</v>
      </c>
      <c r="U39" s="297" t="s">
        <v>289</v>
      </c>
    </row>
    <row r="40" spans="2:21" ht="15">
      <c r="B40" s="143">
        <v>31</v>
      </c>
      <c r="C40" s="186" t="s">
        <v>129</v>
      </c>
      <c r="D40" s="186" t="s">
        <v>71</v>
      </c>
      <c r="E40" s="187">
        <v>10</v>
      </c>
      <c r="F40" s="187">
        <v>1</v>
      </c>
      <c r="G40" s="187">
        <v>0</v>
      </c>
      <c r="H40" s="187">
        <v>0</v>
      </c>
      <c r="I40" s="187">
        <v>0</v>
      </c>
      <c r="J40" s="187">
        <v>1</v>
      </c>
      <c r="K40" s="187">
        <v>0</v>
      </c>
      <c r="L40" s="187">
        <v>2</v>
      </c>
      <c r="M40" s="187">
        <v>2</v>
      </c>
      <c r="N40" s="187">
        <v>0</v>
      </c>
      <c r="O40" s="187">
        <v>2</v>
      </c>
      <c r="P40" s="187">
        <v>0</v>
      </c>
      <c r="Q40" s="187">
        <v>2</v>
      </c>
      <c r="R40" s="187">
        <v>2</v>
      </c>
      <c r="S40" s="187">
        <v>6</v>
      </c>
      <c r="T40" s="128">
        <f t="shared" si="0"/>
        <v>18</v>
      </c>
      <c r="U40" s="297" t="s">
        <v>289</v>
      </c>
    </row>
    <row r="41" spans="2:21" ht="15">
      <c r="B41" s="143">
        <v>32</v>
      </c>
      <c r="C41" s="186" t="s">
        <v>135</v>
      </c>
      <c r="D41" s="186" t="s">
        <v>19</v>
      </c>
      <c r="E41" s="187">
        <v>10</v>
      </c>
      <c r="F41" s="187">
        <v>1</v>
      </c>
      <c r="G41" s="187">
        <v>1</v>
      </c>
      <c r="H41" s="187">
        <v>1</v>
      </c>
      <c r="I41" s="187">
        <v>0</v>
      </c>
      <c r="J41" s="187">
        <v>1</v>
      </c>
      <c r="K41" s="187">
        <v>2</v>
      </c>
      <c r="L41" s="187">
        <v>0</v>
      </c>
      <c r="M41" s="187">
        <v>2</v>
      </c>
      <c r="N41" s="187">
        <v>0</v>
      </c>
      <c r="O41" s="187">
        <v>2</v>
      </c>
      <c r="P41" s="187">
        <v>1</v>
      </c>
      <c r="Q41" s="187">
        <v>1</v>
      </c>
      <c r="R41" s="187">
        <v>2</v>
      </c>
      <c r="S41" s="187">
        <v>4</v>
      </c>
      <c r="T41" s="128">
        <f t="shared" si="0"/>
        <v>18</v>
      </c>
      <c r="U41" s="297" t="s">
        <v>289</v>
      </c>
    </row>
    <row r="42" spans="2:21" s="7" customFormat="1" ht="15">
      <c r="B42" s="143">
        <v>33</v>
      </c>
      <c r="C42" s="190" t="s">
        <v>119</v>
      </c>
      <c r="D42" s="190" t="s">
        <v>15</v>
      </c>
      <c r="E42" s="187">
        <v>10</v>
      </c>
      <c r="F42" s="187">
        <v>1</v>
      </c>
      <c r="G42" s="187">
        <v>0</v>
      </c>
      <c r="H42" s="187">
        <v>1</v>
      </c>
      <c r="I42" s="187">
        <v>1</v>
      </c>
      <c r="J42" s="187">
        <v>1</v>
      </c>
      <c r="K42" s="187">
        <v>1</v>
      </c>
      <c r="L42" s="187">
        <v>0</v>
      </c>
      <c r="M42" s="187">
        <v>1</v>
      </c>
      <c r="N42" s="187">
        <v>0</v>
      </c>
      <c r="O42" s="187">
        <v>1</v>
      </c>
      <c r="P42" s="187">
        <v>2</v>
      </c>
      <c r="Q42" s="187">
        <v>2</v>
      </c>
      <c r="R42" s="187">
        <v>2</v>
      </c>
      <c r="S42" s="187">
        <v>4</v>
      </c>
      <c r="T42" s="128">
        <f t="shared" si="0"/>
        <v>17</v>
      </c>
      <c r="U42" s="297" t="s">
        <v>289</v>
      </c>
    </row>
    <row r="43" spans="2:21" s="7" customFormat="1" ht="15">
      <c r="B43" s="143">
        <v>34</v>
      </c>
      <c r="C43" s="151" t="s">
        <v>125</v>
      </c>
      <c r="D43" s="192" t="s">
        <v>126</v>
      </c>
      <c r="E43" s="187">
        <v>10</v>
      </c>
      <c r="F43" s="187">
        <v>1</v>
      </c>
      <c r="G43" s="187">
        <v>1</v>
      </c>
      <c r="H43" s="187">
        <v>1</v>
      </c>
      <c r="I43" s="187">
        <v>0</v>
      </c>
      <c r="J43" s="187">
        <v>2</v>
      </c>
      <c r="K43" s="187">
        <v>0</v>
      </c>
      <c r="L43" s="187">
        <v>0</v>
      </c>
      <c r="M43" s="187">
        <v>1</v>
      </c>
      <c r="N43" s="187">
        <v>0</v>
      </c>
      <c r="O43" s="187">
        <v>2</v>
      </c>
      <c r="P43" s="187">
        <v>0</v>
      </c>
      <c r="Q43" s="187">
        <v>2</v>
      </c>
      <c r="R43" s="187">
        <v>0</v>
      </c>
      <c r="S43" s="187">
        <v>6</v>
      </c>
      <c r="T43" s="128">
        <f t="shared" si="0"/>
        <v>16</v>
      </c>
      <c r="U43" s="297" t="s">
        <v>289</v>
      </c>
    </row>
    <row r="44" spans="2:21" s="7" customFormat="1" ht="15">
      <c r="B44" s="143">
        <v>35</v>
      </c>
      <c r="C44" s="195" t="s">
        <v>150</v>
      </c>
      <c r="D44" s="195" t="s">
        <v>53</v>
      </c>
      <c r="E44" s="154">
        <v>10</v>
      </c>
      <c r="F44" s="154">
        <v>1</v>
      </c>
      <c r="G44" s="154">
        <v>1</v>
      </c>
      <c r="H44" s="154">
        <v>1</v>
      </c>
      <c r="I44" s="154">
        <v>0</v>
      </c>
      <c r="J44" s="154">
        <v>2</v>
      </c>
      <c r="K44" s="154">
        <v>0</v>
      </c>
      <c r="L44" s="154">
        <v>0</v>
      </c>
      <c r="M44" s="154">
        <v>2</v>
      </c>
      <c r="N44" s="154">
        <v>1</v>
      </c>
      <c r="O44" s="154">
        <v>2</v>
      </c>
      <c r="P44" s="154">
        <v>0</v>
      </c>
      <c r="Q44" s="154">
        <v>3</v>
      </c>
      <c r="R44" s="154">
        <v>3</v>
      </c>
      <c r="S44" s="154">
        <v>0</v>
      </c>
      <c r="T44" s="128">
        <f t="shared" si="0"/>
        <v>16</v>
      </c>
      <c r="U44" s="297" t="s">
        <v>289</v>
      </c>
    </row>
    <row r="45" spans="2:21" s="7" customFormat="1" ht="15">
      <c r="B45" s="143">
        <v>36</v>
      </c>
      <c r="C45" s="147" t="s">
        <v>112</v>
      </c>
      <c r="D45" s="191" t="s">
        <v>113</v>
      </c>
      <c r="E45" s="187">
        <v>10</v>
      </c>
      <c r="F45" s="187">
        <v>2</v>
      </c>
      <c r="G45" s="187">
        <v>0</v>
      </c>
      <c r="H45" s="187">
        <v>0</v>
      </c>
      <c r="I45" s="187">
        <v>0</v>
      </c>
      <c r="J45" s="187">
        <v>1</v>
      </c>
      <c r="K45" s="187">
        <v>0</v>
      </c>
      <c r="L45" s="187">
        <v>0</v>
      </c>
      <c r="M45" s="187">
        <v>2</v>
      </c>
      <c r="N45" s="187">
        <v>0</v>
      </c>
      <c r="O45" s="187">
        <v>1</v>
      </c>
      <c r="P45" s="187">
        <v>0</v>
      </c>
      <c r="Q45" s="187">
        <v>3</v>
      </c>
      <c r="R45" s="187">
        <v>1</v>
      </c>
      <c r="S45" s="187">
        <v>4</v>
      </c>
      <c r="T45" s="128">
        <f t="shared" si="0"/>
        <v>14</v>
      </c>
      <c r="U45" s="297" t="s">
        <v>289</v>
      </c>
    </row>
    <row r="46" spans="2:21" s="7" customFormat="1" ht="15">
      <c r="B46" s="143">
        <v>37</v>
      </c>
      <c r="C46" s="186" t="s">
        <v>58</v>
      </c>
      <c r="D46" s="186" t="s">
        <v>15</v>
      </c>
      <c r="E46" s="187">
        <v>10</v>
      </c>
      <c r="F46" s="187">
        <v>2</v>
      </c>
      <c r="G46" s="187">
        <v>1</v>
      </c>
      <c r="H46" s="187">
        <v>1</v>
      </c>
      <c r="I46" s="187">
        <v>1</v>
      </c>
      <c r="J46" s="187">
        <v>2</v>
      </c>
      <c r="K46" s="187">
        <v>0</v>
      </c>
      <c r="L46" s="187">
        <v>1</v>
      </c>
      <c r="M46" s="187">
        <v>1</v>
      </c>
      <c r="N46" s="187">
        <v>0</v>
      </c>
      <c r="O46" s="187">
        <v>0</v>
      </c>
      <c r="P46" s="187">
        <v>0</v>
      </c>
      <c r="Q46" s="187">
        <v>3</v>
      </c>
      <c r="R46" s="187">
        <v>0</v>
      </c>
      <c r="S46" s="187">
        <v>2</v>
      </c>
      <c r="T46" s="128">
        <f t="shared" si="0"/>
        <v>14</v>
      </c>
      <c r="U46" s="297" t="s">
        <v>289</v>
      </c>
    </row>
    <row r="47" spans="2:21" s="7" customFormat="1" ht="15">
      <c r="B47" s="143">
        <v>38</v>
      </c>
      <c r="C47" s="188" t="s">
        <v>60</v>
      </c>
      <c r="D47" s="188" t="s">
        <v>26</v>
      </c>
      <c r="E47" s="187">
        <v>10</v>
      </c>
      <c r="F47" s="187">
        <v>1</v>
      </c>
      <c r="G47" s="187">
        <v>0</v>
      </c>
      <c r="H47" s="187">
        <v>0</v>
      </c>
      <c r="I47" s="187">
        <v>0</v>
      </c>
      <c r="J47" s="187">
        <v>1</v>
      </c>
      <c r="K47" s="187">
        <v>2</v>
      </c>
      <c r="L47" s="187">
        <v>0</v>
      </c>
      <c r="M47" s="187">
        <v>1</v>
      </c>
      <c r="N47" s="187">
        <v>0</v>
      </c>
      <c r="O47" s="187">
        <v>1</v>
      </c>
      <c r="P47" s="187">
        <v>0</v>
      </c>
      <c r="Q47" s="187">
        <v>2</v>
      </c>
      <c r="R47" s="187">
        <v>1</v>
      </c>
      <c r="S47" s="187">
        <v>2</v>
      </c>
      <c r="T47" s="128">
        <f t="shared" si="0"/>
        <v>11</v>
      </c>
      <c r="U47" s="297" t="s">
        <v>289</v>
      </c>
    </row>
    <row r="48" spans="2:21" s="7" customFormat="1" ht="15">
      <c r="B48" s="143">
        <v>39</v>
      </c>
      <c r="C48" s="186" t="s">
        <v>106</v>
      </c>
      <c r="D48" s="186" t="s">
        <v>38</v>
      </c>
      <c r="E48" s="187">
        <v>10</v>
      </c>
      <c r="F48" s="187">
        <v>0</v>
      </c>
      <c r="G48" s="187">
        <v>0</v>
      </c>
      <c r="H48" s="187">
        <v>0</v>
      </c>
      <c r="I48" s="187">
        <v>0</v>
      </c>
      <c r="J48" s="187">
        <v>1</v>
      </c>
      <c r="K48" s="187">
        <v>2</v>
      </c>
      <c r="L48" s="187">
        <v>0</v>
      </c>
      <c r="M48" s="187">
        <v>0</v>
      </c>
      <c r="N48" s="187">
        <v>1</v>
      </c>
      <c r="O48" s="187">
        <v>0</v>
      </c>
      <c r="P48" s="187">
        <v>0</v>
      </c>
      <c r="Q48" s="187">
        <v>2</v>
      </c>
      <c r="R48" s="187">
        <v>0</v>
      </c>
      <c r="S48" s="187">
        <v>4</v>
      </c>
      <c r="T48" s="128">
        <f t="shared" si="0"/>
        <v>10</v>
      </c>
      <c r="U48" s="297" t="s">
        <v>289</v>
      </c>
    </row>
    <row r="49" spans="2:21" s="7" customFormat="1" ht="15">
      <c r="B49" s="143">
        <v>40</v>
      </c>
      <c r="C49" s="147" t="s">
        <v>145</v>
      </c>
      <c r="D49" s="192" t="s">
        <v>22</v>
      </c>
      <c r="E49" s="187">
        <v>10</v>
      </c>
      <c r="F49" s="187">
        <v>1</v>
      </c>
      <c r="G49" s="187">
        <v>1</v>
      </c>
      <c r="H49" s="187">
        <v>0</v>
      </c>
      <c r="I49" s="187">
        <v>1</v>
      </c>
      <c r="J49" s="187">
        <v>2</v>
      </c>
      <c r="K49" s="187">
        <v>0</v>
      </c>
      <c r="L49" s="187">
        <v>0</v>
      </c>
      <c r="M49" s="187">
        <v>0</v>
      </c>
      <c r="N49" s="187">
        <v>0</v>
      </c>
      <c r="O49" s="187">
        <v>0</v>
      </c>
      <c r="P49" s="187">
        <v>0</v>
      </c>
      <c r="Q49" s="187">
        <v>2</v>
      </c>
      <c r="R49" s="187">
        <v>0</v>
      </c>
      <c r="S49" s="187">
        <v>2</v>
      </c>
      <c r="T49" s="128">
        <f t="shared" si="0"/>
        <v>9</v>
      </c>
      <c r="U49" s="297" t="s">
        <v>289</v>
      </c>
    </row>
    <row r="50" spans="2:21" s="7" customFormat="1" ht="47.25" customHeight="1">
      <c r="B50" s="149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42"/>
    </row>
    <row r="51" spans="2:21" ht="15.75" customHeight="1">
      <c r="B51" s="1"/>
      <c r="C51" s="139"/>
      <c r="D51" s="139"/>
      <c r="E51" s="13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39"/>
    </row>
    <row r="52" spans="2:21" ht="15.75" customHeight="1">
      <c r="B52" s="2"/>
      <c r="C52" s="20"/>
      <c r="D52" s="20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6"/>
    </row>
    <row r="53" spans="2:21" ht="15.75" customHeight="1">
      <c r="B53" s="1"/>
      <c r="C53" s="25"/>
      <c r="D53" s="25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8"/>
    </row>
    <row r="54" spans="2:21" ht="15.75" customHeight="1">
      <c r="B54" s="1"/>
      <c r="C54" s="19"/>
      <c r="D54" s="19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4"/>
    </row>
    <row r="55" spans="2:21" ht="15.75" customHeight="1">
      <c r="B55" s="2"/>
      <c r="C55" s="21"/>
      <c r="D55" s="20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4"/>
    </row>
    <row r="56" spans="2:21" ht="15.75" customHeight="1">
      <c r="B56" s="1"/>
      <c r="C56" s="21"/>
      <c r="D56" s="20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4"/>
    </row>
    <row r="57" spans="2:21" ht="15.75" customHeight="1">
      <c r="B57" s="1"/>
      <c r="C57" s="21"/>
      <c r="D57" s="20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4"/>
    </row>
    <row r="58" spans="2:21" ht="15.75" customHeight="1">
      <c r="B58" s="2"/>
      <c r="C58" s="21"/>
      <c r="D58" s="20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4"/>
    </row>
    <row r="59" spans="2:21" ht="15.75" customHeight="1">
      <c r="B59" s="1"/>
      <c r="C59" s="21"/>
      <c r="D59" s="20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4"/>
    </row>
    <row r="60" spans="2:21" ht="15.75" customHeight="1">
      <c r="B60" s="1"/>
      <c r="C60" s="20"/>
      <c r="D60" s="2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6"/>
    </row>
    <row r="61" spans="2:21" ht="15.75" customHeight="1">
      <c r="B61" s="2"/>
      <c r="C61" s="19"/>
      <c r="D61" s="19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4"/>
    </row>
    <row r="62" spans="2:21" ht="15.75" customHeight="1">
      <c r="B62" s="1"/>
      <c r="C62" s="21"/>
      <c r="D62" s="20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4"/>
    </row>
    <row r="63" spans="2:21" ht="15.75" customHeight="1">
      <c r="B63" s="1"/>
      <c r="C63" s="27"/>
      <c r="D63" s="20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4"/>
    </row>
    <row r="64" spans="2:21" ht="15.75" customHeight="1">
      <c r="B64" s="2"/>
      <c r="C64" s="21"/>
      <c r="D64" s="20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4"/>
    </row>
    <row r="65" spans="2:20" ht="15.75" customHeight="1">
      <c r="B65" s="1"/>
      <c r="C65" s="19"/>
      <c r="D65" s="20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4"/>
    </row>
    <row r="66" spans="2:20" ht="15.75" customHeight="1">
      <c r="B66" s="1"/>
      <c r="C66" s="23"/>
      <c r="D66" s="35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4"/>
    </row>
    <row r="67" spans="2:20" ht="15.75" customHeight="1">
      <c r="B67" s="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</row>
    <row r="68" spans="2:20" ht="15.75" customHeight="1">
      <c r="B68" s="1"/>
      <c r="C68" s="20"/>
      <c r="D68" s="20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6"/>
    </row>
    <row r="69" spans="2:20" ht="15.75" customHeight="1">
      <c r="B69" s="1"/>
      <c r="C69" s="21"/>
      <c r="D69" s="20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4"/>
    </row>
    <row r="70" spans="2:20" ht="15.75" customHeight="1">
      <c r="B70" s="2"/>
      <c r="C70" s="19"/>
      <c r="D70" s="19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4"/>
    </row>
    <row r="71" spans="2:20" ht="15.75" customHeight="1">
      <c r="B71" s="1"/>
      <c r="C71" s="27"/>
      <c r="D71" s="21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4"/>
    </row>
    <row r="72" spans="2:20" ht="15.75" customHeight="1">
      <c r="B72" s="1"/>
      <c r="C72" s="19"/>
      <c r="D72" s="19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4"/>
    </row>
    <row r="73" spans="2:20" ht="15.75" customHeight="1">
      <c r="B73" s="2"/>
      <c r="C73" s="25"/>
      <c r="D73" s="25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4"/>
    </row>
    <row r="74" spans="2:20" ht="15.75" customHeight="1">
      <c r="B74" s="1"/>
      <c r="C74" s="25"/>
      <c r="D74" s="25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4"/>
    </row>
    <row r="75" spans="2:20" ht="15.75" customHeight="1">
      <c r="B75" s="1"/>
      <c r="C75" s="27"/>
      <c r="D75" s="19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4"/>
    </row>
    <row r="76" spans="2:20" ht="15.75" customHeight="1">
      <c r="B76" s="2"/>
      <c r="C76" s="20"/>
      <c r="D76" s="20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6"/>
    </row>
    <row r="77" spans="2:20" ht="15.75" customHeight="1">
      <c r="B77" s="1"/>
      <c r="C77" s="20"/>
      <c r="D77" s="20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6"/>
    </row>
    <row r="78" spans="2:20" ht="15.75" customHeight="1">
      <c r="B78" s="1"/>
      <c r="C78" s="20"/>
      <c r="D78" s="20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4"/>
    </row>
    <row r="79" spans="2:20" ht="15.75" customHeight="1">
      <c r="B79" s="2"/>
      <c r="C79" s="25"/>
      <c r="D79" s="25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4"/>
    </row>
    <row r="80" spans="2:20" ht="15.75" customHeight="1">
      <c r="B80" s="1"/>
      <c r="C80" s="27"/>
      <c r="D80" s="20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4"/>
    </row>
    <row r="81" spans="2:20" ht="15.75" customHeight="1">
      <c r="B81" s="1"/>
      <c r="C81" s="21"/>
      <c r="D81" s="20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4"/>
    </row>
    <row r="82" spans="2:20" ht="15.75" customHeight="1">
      <c r="B82" s="2"/>
      <c r="C82" s="27"/>
      <c r="D82" s="20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4"/>
    </row>
    <row r="83" spans="2:20" ht="15.75" customHeight="1">
      <c r="B83" s="1"/>
      <c r="C83" s="25"/>
      <c r="D83" s="25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4"/>
    </row>
    <row r="84" spans="2:20" ht="15.75" customHeight="1">
      <c r="B84" s="1"/>
      <c r="C84" s="20"/>
      <c r="D84" s="20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6"/>
    </row>
    <row r="85" spans="2:20" ht="15.75" customHeight="1">
      <c r="B85" s="2"/>
      <c r="C85" s="20"/>
      <c r="D85" s="20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4"/>
    </row>
    <row r="86" spans="2:20" ht="15.75" customHeight="1">
      <c r="B86" s="1"/>
      <c r="C86" s="25"/>
      <c r="D86" s="25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8"/>
    </row>
    <row r="87" spans="2:20" ht="15.75" customHeight="1">
      <c r="B87" s="1"/>
      <c r="C87" s="21"/>
      <c r="D87" s="20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4"/>
    </row>
    <row r="88" spans="2:20" ht="15.75" customHeight="1">
      <c r="B88" s="2"/>
      <c r="C88" s="20"/>
      <c r="D88" s="20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6"/>
    </row>
    <row r="89" spans="2:20" ht="15.75" customHeight="1">
      <c r="B89" s="1"/>
      <c r="C89" s="20"/>
      <c r="D89" s="20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6"/>
    </row>
    <row r="90" spans="2:20" ht="15.75" customHeight="1">
      <c r="B90" s="1"/>
      <c r="C90" s="21"/>
      <c r="D90" s="20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4"/>
    </row>
    <row r="91" spans="2:20" ht="15.75" customHeight="1">
      <c r="B91" s="2"/>
      <c r="C91" s="23"/>
      <c r="D91" s="35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4"/>
    </row>
    <row r="92" spans="2:20" ht="15.75" customHeight="1">
      <c r="B92" s="1"/>
      <c r="C92" s="23"/>
      <c r="D92" s="35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4"/>
    </row>
    <row r="93" spans="2:20" ht="15.75" customHeight="1">
      <c r="B93" s="40"/>
      <c r="C93" s="79"/>
      <c r="D93" s="79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3"/>
    </row>
    <row r="94" spans="2:20" ht="15.75" customHeight="1">
      <c r="B94" s="5"/>
      <c r="C94" s="13"/>
      <c r="D94" s="13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2"/>
    </row>
    <row r="95" spans="2:20" ht="15.75" customHeight="1">
      <c r="B95" s="6"/>
      <c r="C95" s="16"/>
      <c r="D95" s="9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2"/>
    </row>
    <row r="96" spans="2:20" ht="15.75" customHeight="1">
      <c r="B96" s="6"/>
      <c r="C96" s="9"/>
      <c r="D96" s="9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2"/>
    </row>
    <row r="97" spans="2:20" ht="15.75" customHeight="1">
      <c r="B97" s="5"/>
      <c r="C97" s="9"/>
      <c r="D97" s="9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4"/>
    </row>
    <row r="98" spans="2:20" ht="15.75" customHeight="1">
      <c r="B98" s="6"/>
      <c r="C98" s="9"/>
      <c r="D98" s="9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4"/>
    </row>
    <row r="99" spans="2:20" ht="15.75" customHeight="1">
      <c r="B99" s="6"/>
      <c r="C99" s="57"/>
      <c r="D99" s="57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4"/>
    </row>
    <row r="100" spans="2:20" ht="15.75" customHeight="1">
      <c r="B100" s="5"/>
      <c r="C100" s="57"/>
      <c r="D100" s="57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4"/>
    </row>
    <row r="101" spans="2:20" ht="15.75" customHeight="1">
      <c r="B101" s="6">
        <v>113</v>
      </c>
      <c r="C101" s="57"/>
      <c r="D101" s="57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2"/>
    </row>
    <row r="102" spans="2:20" ht="15.75" customHeight="1">
      <c r="B102" s="6">
        <v>114</v>
      </c>
      <c r="C102" s="9"/>
      <c r="D102" s="9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2"/>
    </row>
    <row r="103" spans="2:20" ht="15.75" customHeight="1">
      <c r="B103" s="5">
        <v>115</v>
      </c>
      <c r="C103" s="16"/>
      <c r="D103" s="9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2"/>
    </row>
    <row r="104" spans="2:20" ht="15.75" customHeight="1">
      <c r="B104" s="6">
        <v>116</v>
      </c>
      <c r="C104" s="9"/>
      <c r="D104" s="9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4"/>
    </row>
    <row r="105" spans="2:20" ht="15.75" customHeight="1">
      <c r="B105" s="6">
        <v>117</v>
      </c>
      <c r="C105" s="9"/>
      <c r="D105" s="9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4"/>
    </row>
    <row r="106" spans="2:20" ht="15.75" customHeight="1">
      <c r="B106" s="5">
        <v>118</v>
      </c>
      <c r="C106" s="9"/>
      <c r="D106" s="9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4"/>
    </row>
    <row r="107" spans="2:20" ht="15.75" customHeight="1">
      <c r="B107" s="6">
        <v>119</v>
      </c>
      <c r="C107" s="8"/>
      <c r="D107" s="9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2"/>
    </row>
    <row r="108" spans="2:20" ht="15.75" customHeight="1">
      <c r="B108" s="6">
        <v>120</v>
      </c>
      <c r="C108" s="8"/>
      <c r="D108" s="9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2"/>
    </row>
    <row r="109" spans="2:20" ht="15.75" customHeight="1">
      <c r="B109" s="5">
        <v>121</v>
      </c>
      <c r="C109" s="16"/>
      <c r="D109" s="9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2"/>
    </row>
    <row r="110" spans="2:20" ht="15.75" customHeight="1">
      <c r="B110" s="6">
        <v>122</v>
      </c>
      <c r="C110" s="9"/>
      <c r="D110" s="9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4"/>
    </row>
    <row r="111" spans="2:20" ht="15.75" customHeight="1">
      <c r="B111" s="6">
        <v>123</v>
      </c>
      <c r="C111" s="8"/>
      <c r="D111" s="9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2"/>
    </row>
    <row r="112" spans="2:20" ht="15.75" customHeight="1">
      <c r="B112" s="5">
        <v>124</v>
      </c>
      <c r="C112" s="13"/>
      <c r="D112" s="13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2"/>
    </row>
    <row r="113" spans="2:20" ht="15.75" customHeight="1">
      <c r="B113" s="6">
        <v>125</v>
      </c>
      <c r="C113" s="8"/>
      <c r="D113" s="9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2"/>
    </row>
    <row r="114" spans="2:20" ht="15.75" customHeight="1">
      <c r="B114" s="6">
        <v>126</v>
      </c>
      <c r="C114" s="15"/>
      <c r="D114" s="15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2"/>
    </row>
    <row r="115" spans="2:20" ht="15.75" customHeight="1">
      <c r="B115" s="5">
        <v>127</v>
      </c>
      <c r="C115" s="15"/>
      <c r="D115" s="57"/>
      <c r="E115" s="11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129"/>
    </row>
    <row r="116" spans="2:20" ht="15.75" customHeight="1">
      <c r="B116" s="6">
        <v>128</v>
      </c>
      <c r="C116" s="15"/>
      <c r="D116" s="91"/>
      <c r="E116" s="11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129"/>
    </row>
    <row r="117" spans="2:20" ht="15.75" customHeight="1">
      <c r="B117" s="6">
        <v>129</v>
      </c>
      <c r="C117" s="8"/>
      <c r="D117" s="9"/>
      <c r="E117" s="11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129"/>
    </row>
    <row r="118" spans="2:20" ht="15.75" customHeight="1">
      <c r="B118" s="5">
        <v>130</v>
      </c>
      <c r="C118" s="9"/>
      <c r="D118" s="9"/>
      <c r="E118" s="11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129"/>
    </row>
    <row r="119" spans="2:20" ht="15.75" customHeight="1">
      <c r="B119" s="6">
        <v>131</v>
      </c>
      <c r="C119" s="8"/>
      <c r="D119" s="9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2"/>
    </row>
    <row r="120" spans="2:20" ht="12.75" customHeight="1">
      <c r="B120" s="6">
        <v>132</v>
      </c>
      <c r="C120" s="16"/>
      <c r="D120" s="9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2"/>
    </row>
    <row r="121" spans="2:20" ht="12.75" customHeight="1">
      <c r="B121" s="5">
        <v>133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2:20" ht="12.75" customHeight="1">
      <c r="B122" s="6">
        <v>134</v>
      </c>
      <c r="C122" s="8"/>
      <c r="D122" s="9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2"/>
    </row>
    <row r="123" spans="2:20" ht="12.75" customHeight="1">
      <c r="B123" s="6">
        <v>135</v>
      </c>
      <c r="C123" s="8"/>
      <c r="D123" s="9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2"/>
    </row>
    <row r="124" spans="2:20" ht="12.75" customHeight="1">
      <c r="B124" s="5">
        <v>136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2:20" ht="12.75" customHeight="1">
      <c r="B125" s="6">
        <v>137</v>
      </c>
      <c r="C125" s="13"/>
      <c r="D125" s="1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12"/>
    </row>
    <row r="126" spans="2:20" ht="12.75" customHeight="1">
      <c r="B126" s="6">
        <v>138</v>
      </c>
      <c r="C126" s="8"/>
      <c r="D126" s="20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2"/>
    </row>
    <row r="127" spans="2:20" ht="12.75" customHeight="1">
      <c r="B127" s="5">
        <v>139</v>
      </c>
      <c r="C127" s="13"/>
      <c r="D127" s="13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6"/>
    </row>
    <row r="128" spans="2:20" ht="12.75" customHeight="1">
      <c r="B128" s="6">
        <v>140</v>
      </c>
      <c r="C128" s="15"/>
      <c r="D128" s="9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4"/>
    </row>
    <row r="129" spans="2:20" ht="12.75" customHeight="1">
      <c r="B129" s="6">
        <v>141</v>
      </c>
      <c r="C129" s="9"/>
      <c r="D129" s="9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14"/>
    </row>
    <row r="130" spans="2:20" ht="12.75" customHeight="1">
      <c r="B130" s="5">
        <v>142</v>
      </c>
      <c r="C130" s="9"/>
      <c r="D130" s="9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4"/>
    </row>
    <row r="131" spans="2:20" ht="12.75" customHeight="1">
      <c r="B131" s="6">
        <v>143</v>
      </c>
      <c r="C131" s="9"/>
      <c r="D131" s="9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4"/>
    </row>
    <row r="132" spans="2:20" ht="12.75" customHeight="1">
      <c r="B132" s="6">
        <v>144</v>
      </c>
      <c r="C132" s="8"/>
      <c r="D132" s="9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12"/>
    </row>
    <row r="133" spans="2:20" ht="12.75" customHeight="1">
      <c r="B133" s="5">
        <v>145</v>
      </c>
      <c r="C133" s="16"/>
      <c r="D133" s="9"/>
      <c r="E133" s="11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3"/>
    </row>
    <row r="134" spans="2:20" ht="12.75" customHeight="1">
      <c r="B134" s="6">
        <v>146</v>
      </c>
      <c r="C134" s="9"/>
      <c r="D134" s="9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2"/>
    </row>
    <row r="135" spans="2:20" ht="12.75" customHeight="1">
      <c r="B135" s="6">
        <v>147</v>
      </c>
      <c r="C135" s="9"/>
      <c r="D135" s="9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4"/>
    </row>
    <row r="136" spans="2:20" ht="12.75" customHeight="1">
      <c r="B136" s="5">
        <v>148</v>
      </c>
      <c r="C136" s="8"/>
      <c r="D136" s="9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2"/>
    </row>
    <row r="137" spans="2:20" ht="12.75" customHeight="1">
      <c r="B137" s="6">
        <v>149</v>
      </c>
      <c r="C137" s="8"/>
      <c r="D137" s="9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2"/>
    </row>
    <row r="138" spans="2:20" ht="12.75" customHeight="1">
      <c r="B138" s="6">
        <v>150</v>
      </c>
      <c r="C138" s="16"/>
      <c r="D138" s="9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2"/>
    </row>
    <row r="139" spans="2:20" ht="12.75" customHeight="1">
      <c r="B139" s="5">
        <v>151</v>
      </c>
      <c r="C139" s="13"/>
      <c r="D139" s="13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2"/>
    </row>
    <row r="140" spans="2:20" ht="12.75" customHeight="1">
      <c r="B140" s="6">
        <v>152</v>
      </c>
      <c r="C140" s="8"/>
      <c r="D140" s="9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12"/>
    </row>
    <row r="141" spans="2:20" ht="12.75" customHeight="1">
      <c r="B141" s="6">
        <v>153</v>
      </c>
      <c r="C141" s="8"/>
      <c r="D141" s="9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2"/>
    </row>
    <row r="142" spans="2:20" ht="12.75" customHeight="1">
      <c r="B142" s="5">
        <v>154</v>
      </c>
      <c r="C142" s="8"/>
      <c r="D142" s="9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3"/>
    </row>
    <row r="143" spans="2:20" ht="12.75" customHeight="1">
      <c r="B143" s="6">
        <v>155</v>
      </c>
      <c r="C143" s="8"/>
      <c r="D143" s="9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2"/>
    </row>
    <row r="144" spans="2:20" ht="12.75" customHeight="1">
      <c r="B144" s="6">
        <v>156</v>
      </c>
      <c r="C144" s="8"/>
      <c r="D144" s="9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12"/>
    </row>
    <row r="145" spans="2:20" ht="12.75" customHeight="1">
      <c r="B145" s="5">
        <v>157</v>
      </c>
      <c r="C145" s="8"/>
      <c r="D145" s="9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2"/>
    </row>
    <row r="146" spans="2:20" ht="12.75" customHeight="1">
      <c r="B146" s="6">
        <v>158</v>
      </c>
      <c r="C146" s="8"/>
      <c r="D146" s="9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2"/>
    </row>
    <row r="147" spans="2:20" ht="12.75" customHeight="1">
      <c r="B147" s="6">
        <v>159</v>
      </c>
      <c r="C147" s="9"/>
      <c r="D147" s="9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14"/>
    </row>
    <row r="148" spans="2:20" ht="12.75" customHeight="1">
      <c r="B148" s="5">
        <v>160</v>
      </c>
      <c r="C148" s="9"/>
      <c r="D148" s="9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2"/>
    </row>
    <row r="149" spans="2:20" ht="12.75" customHeight="1">
      <c r="B149" s="6">
        <v>161</v>
      </c>
      <c r="C149" s="15"/>
      <c r="D149" s="15"/>
      <c r="E149" s="11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130"/>
    </row>
    <row r="150" spans="2:20" ht="12.75" customHeight="1">
      <c r="B150" s="6">
        <v>162</v>
      </c>
      <c r="C150" s="8"/>
      <c r="D150" s="9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2"/>
    </row>
    <row r="151" spans="2:20" ht="12.75" customHeight="1">
      <c r="B151" s="5">
        <v>163</v>
      </c>
      <c r="C151" s="8"/>
      <c r="D151" s="8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12"/>
    </row>
    <row r="152" spans="2:20" ht="12.75" customHeight="1">
      <c r="B152" s="6">
        <v>164</v>
      </c>
      <c r="C152" s="8"/>
      <c r="D152" s="8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2"/>
    </row>
    <row r="153" spans="2:20" ht="12.75" customHeight="1">
      <c r="B153" s="6">
        <v>165</v>
      </c>
      <c r="C153" s="8"/>
      <c r="D153" s="8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2"/>
    </row>
    <row r="154" spans="2:20" ht="12.75" customHeight="1">
      <c r="B154" s="5">
        <v>166</v>
      </c>
      <c r="C154" s="16"/>
      <c r="D154" s="9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2"/>
    </row>
    <row r="155" spans="2:20" ht="12.75" customHeight="1">
      <c r="B155" s="6">
        <v>167</v>
      </c>
      <c r="C155" s="15"/>
      <c r="D155" s="15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2"/>
    </row>
    <row r="156" spans="2:20" ht="12.75" customHeight="1">
      <c r="B156" s="6">
        <v>168</v>
      </c>
      <c r="C156" s="8"/>
      <c r="D156" s="9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2"/>
    </row>
    <row r="157" spans="2:20" ht="12.75" customHeight="1">
      <c r="B157" s="5">
        <v>169</v>
      </c>
      <c r="C157" s="16"/>
      <c r="D157" s="9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2"/>
    </row>
    <row r="158" spans="2:20" ht="12.75" customHeight="1">
      <c r="B158" s="6">
        <v>170</v>
      </c>
      <c r="C158" s="8"/>
      <c r="D158" s="8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2"/>
    </row>
    <row r="159" spans="2:20" ht="12.75" customHeight="1">
      <c r="B159" s="6">
        <v>171</v>
      </c>
      <c r="C159" s="8"/>
      <c r="D159" s="9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2"/>
    </row>
    <row r="160" spans="2:20" ht="12.75" customHeight="1">
      <c r="B160" s="5">
        <v>172</v>
      </c>
      <c r="C160" s="8"/>
      <c r="D160" s="9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2"/>
    </row>
    <row r="161" spans="2:20" ht="12.75" customHeight="1">
      <c r="B161" s="6">
        <v>173</v>
      </c>
      <c r="C161" s="9"/>
      <c r="D161" s="9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4"/>
    </row>
    <row r="162" spans="2:20" ht="12.75" customHeight="1">
      <c r="B162" s="6">
        <v>174</v>
      </c>
      <c r="C162" s="9"/>
      <c r="D162" s="9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4"/>
    </row>
    <row r="163" spans="2:20" ht="12.75" customHeight="1">
      <c r="B163" s="5">
        <v>175</v>
      </c>
      <c r="C163" s="9"/>
      <c r="D163" s="8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4"/>
    </row>
    <row r="164" spans="2:20" ht="12.75" customHeight="1">
      <c r="B164" s="6">
        <v>176</v>
      </c>
      <c r="C164" s="15"/>
      <c r="D164" s="15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83"/>
    </row>
    <row r="165" spans="2:20" ht="12.75" customHeight="1">
      <c r="B165" s="6">
        <v>177</v>
      </c>
      <c r="C165" s="15"/>
      <c r="D165" s="15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83"/>
    </row>
    <row r="166" spans="2:20" ht="12.75" customHeight="1">
      <c r="B166" s="5">
        <v>178</v>
      </c>
      <c r="C166" s="15"/>
      <c r="D166" s="15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83"/>
    </row>
    <row r="167" spans="2:20" ht="12.75" customHeight="1">
      <c r="B167" s="6">
        <v>179</v>
      </c>
      <c r="C167" s="15"/>
      <c r="D167" s="15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83"/>
    </row>
  </sheetData>
  <sortState ref="C18:Z58">
    <sortCondition descending="1" ref="T18:T58"/>
  </sortState>
  <mergeCells count="11">
    <mergeCell ref="C1:T1"/>
    <mergeCell ref="C3:D3"/>
    <mergeCell ref="C4:D4"/>
    <mergeCell ref="C5:D5"/>
    <mergeCell ref="C6:D6"/>
    <mergeCell ref="C7:D7"/>
    <mergeCell ref="F3:G3"/>
    <mergeCell ref="F4:G4"/>
    <mergeCell ref="F5:G5"/>
    <mergeCell ref="F6:G6"/>
    <mergeCell ref="F7:G7"/>
  </mergeCells>
  <dataValidations count="1">
    <dataValidation allowBlank="1" showErrorMessage="1" sqref="E48:S49 E15:S32">
      <formula1>0</formula1>
      <formula2>0</formula2>
    </dataValidation>
  </dataValidations>
  <pageMargins left="0.31496062992125984" right="7.874015748031496E-2" top="0" bottom="0.15748031496062992" header="0.31496062992125984" footer="0.31496062992125984"/>
  <pageSetup paperSize="9" scale="50" fitToWidth="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167"/>
  <sheetViews>
    <sheetView topLeftCell="A7" zoomScale="84" zoomScaleNormal="84" workbookViewId="0">
      <selection activeCell="B11" sqref="B11:B46"/>
    </sheetView>
  </sheetViews>
  <sheetFormatPr defaultRowHeight="12.75" customHeight="1"/>
  <cols>
    <col min="1" max="1" width="5" style="7" customWidth="1"/>
    <col min="2" max="2" width="5" customWidth="1"/>
    <col min="3" max="3" width="15.7109375" customWidth="1"/>
    <col min="4" max="4" width="13.42578125" customWidth="1"/>
    <col min="5" max="5" width="7.7109375" customWidth="1"/>
    <col min="6" max="6" width="18.28515625" style="7" customWidth="1"/>
    <col min="7" max="7" width="7.85546875" style="7" customWidth="1"/>
    <col min="8" max="8" width="7.5703125" style="7" customWidth="1"/>
    <col min="9" max="9" width="8.140625" style="7" customWidth="1"/>
    <col min="10" max="10" width="7.5703125" style="7" customWidth="1"/>
    <col min="11" max="11" width="7.85546875" style="7" customWidth="1"/>
    <col min="12" max="12" width="7.7109375" style="7" customWidth="1"/>
    <col min="13" max="13" width="8.140625" style="7" customWidth="1"/>
    <col min="14" max="14" width="7.140625" style="7" customWidth="1"/>
    <col min="15" max="15" width="7.5703125" style="7" customWidth="1"/>
    <col min="16" max="16" width="7.28515625" style="7" customWidth="1"/>
    <col min="17" max="17" width="7.7109375" style="7" customWidth="1"/>
    <col min="18" max="19" width="7.28515625" style="7" customWidth="1"/>
    <col min="20" max="20" width="11" customWidth="1"/>
    <col min="21" max="21" width="12" customWidth="1"/>
  </cols>
  <sheetData>
    <row r="1" spans="2:25" s="7" customFormat="1" ht="12.75" customHeight="1"/>
    <row r="2" spans="2:25" ht="15" customHeight="1">
      <c r="B2" s="1"/>
      <c r="C2" s="303" t="s">
        <v>292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2:25" s="7" customFormat="1" ht="15" customHeight="1">
      <c r="B3" s="216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</row>
    <row r="4" spans="2:25" ht="15" customHeight="1">
      <c r="B4" s="1"/>
      <c r="C4" s="303" t="s">
        <v>0</v>
      </c>
      <c r="D4" s="303"/>
      <c r="E4" s="3"/>
      <c r="F4" s="258" t="s">
        <v>267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5" ht="15" customHeight="1">
      <c r="B5" s="1"/>
      <c r="C5" s="305" t="s">
        <v>1</v>
      </c>
      <c r="D5" s="305"/>
      <c r="E5" s="4"/>
      <c r="F5" s="263">
        <v>44512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5" ht="15" customHeight="1">
      <c r="B6" s="1"/>
      <c r="C6" s="303" t="s">
        <v>2</v>
      </c>
      <c r="D6" s="303"/>
      <c r="E6" s="3"/>
      <c r="F6" s="258" t="s">
        <v>11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9"/>
    </row>
    <row r="7" spans="2:25" ht="15" customHeight="1">
      <c r="B7" s="1"/>
      <c r="C7" s="303" t="s">
        <v>3</v>
      </c>
      <c r="D7" s="303"/>
      <c r="E7" s="3"/>
      <c r="F7" s="255">
        <v>36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59"/>
    </row>
    <row r="8" spans="2:25" ht="15" customHeight="1">
      <c r="B8" s="1"/>
      <c r="C8" s="303" t="s">
        <v>4</v>
      </c>
      <c r="D8" s="303"/>
      <c r="E8" s="3"/>
      <c r="F8" s="255">
        <v>56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9"/>
    </row>
    <row r="9" spans="2:25" ht="6.75" customHeight="1">
      <c r="B9" s="1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211"/>
      <c r="U9" s="4"/>
      <c r="V9" s="4"/>
      <c r="W9" s="4"/>
      <c r="X9" s="4"/>
      <c r="Y9" s="4"/>
    </row>
    <row r="10" spans="2:25" ht="28.5" customHeight="1">
      <c r="B10" s="5" t="s">
        <v>7</v>
      </c>
      <c r="C10" s="5" t="s">
        <v>5</v>
      </c>
      <c r="D10" s="5" t="s">
        <v>8</v>
      </c>
      <c r="E10" s="5" t="s">
        <v>6</v>
      </c>
      <c r="F10" s="201" t="s">
        <v>268</v>
      </c>
      <c r="G10" s="201" t="s">
        <v>269</v>
      </c>
      <c r="H10" s="201" t="s">
        <v>270</v>
      </c>
      <c r="I10" s="201" t="s">
        <v>271</v>
      </c>
      <c r="J10" s="201" t="s">
        <v>272</v>
      </c>
      <c r="K10" s="201" t="s">
        <v>273</v>
      </c>
      <c r="L10" s="201" t="s">
        <v>274</v>
      </c>
      <c r="M10" s="201" t="s">
        <v>275</v>
      </c>
      <c r="N10" s="201" t="s">
        <v>276</v>
      </c>
      <c r="O10" s="201" t="s">
        <v>277</v>
      </c>
      <c r="P10" s="201" t="s">
        <v>280</v>
      </c>
      <c r="Q10" s="201" t="s">
        <v>281</v>
      </c>
      <c r="R10" s="201" t="s">
        <v>282</v>
      </c>
      <c r="S10" s="201" t="s">
        <v>283</v>
      </c>
      <c r="T10" s="140" t="s">
        <v>9</v>
      </c>
      <c r="U10" s="201" t="s">
        <v>285</v>
      </c>
    </row>
    <row r="11" spans="2:25" s="7" customFormat="1" ht="15">
      <c r="B11" s="207">
        <v>1</v>
      </c>
      <c r="C11" s="185" t="s">
        <v>105</v>
      </c>
      <c r="D11" s="185" t="s">
        <v>14</v>
      </c>
      <c r="E11" s="205">
        <v>11</v>
      </c>
      <c r="F11" s="223">
        <v>2</v>
      </c>
      <c r="G11" s="223">
        <v>1</v>
      </c>
      <c r="H11" s="223">
        <v>1</v>
      </c>
      <c r="I11" s="223">
        <v>1</v>
      </c>
      <c r="J11" s="223">
        <v>2</v>
      </c>
      <c r="K11" s="223">
        <v>2</v>
      </c>
      <c r="L11" s="223">
        <v>3</v>
      </c>
      <c r="M11" s="223">
        <v>6</v>
      </c>
      <c r="N11" s="223">
        <v>2</v>
      </c>
      <c r="O11" s="223">
        <v>5</v>
      </c>
      <c r="P11" s="223">
        <v>3</v>
      </c>
      <c r="Q11" s="223">
        <v>3</v>
      </c>
      <c r="R11" s="223">
        <v>3</v>
      </c>
      <c r="S11" s="223">
        <v>20</v>
      </c>
      <c r="T11" s="224">
        <f t="shared" ref="T11:T46" si="0">SUM(F11:S11)</f>
        <v>54</v>
      </c>
      <c r="U11" s="264" t="s">
        <v>290</v>
      </c>
    </row>
    <row r="12" spans="2:25" s="7" customFormat="1" ht="15">
      <c r="B12" s="207">
        <v>2</v>
      </c>
      <c r="C12" s="227" t="s">
        <v>74</v>
      </c>
      <c r="D12" s="227" t="s">
        <v>53</v>
      </c>
      <c r="E12" s="205">
        <v>11</v>
      </c>
      <c r="F12" s="223">
        <v>2</v>
      </c>
      <c r="G12" s="223">
        <v>1</v>
      </c>
      <c r="H12" s="223">
        <v>1</v>
      </c>
      <c r="I12" s="223">
        <v>1</v>
      </c>
      <c r="J12" s="223">
        <v>2</v>
      </c>
      <c r="K12" s="223">
        <v>2</v>
      </c>
      <c r="L12" s="223">
        <v>0</v>
      </c>
      <c r="M12" s="223">
        <v>4</v>
      </c>
      <c r="N12" s="223">
        <v>2</v>
      </c>
      <c r="O12" s="223">
        <v>5</v>
      </c>
      <c r="P12" s="223">
        <v>3</v>
      </c>
      <c r="Q12" s="223">
        <v>3</v>
      </c>
      <c r="R12" s="223">
        <v>3</v>
      </c>
      <c r="S12" s="223">
        <v>19</v>
      </c>
      <c r="T12" s="224">
        <f t="shared" si="0"/>
        <v>48</v>
      </c>
      <c r="U12" s="264" t="s">
        <v>290</v>
      </c>
    </row>
    <row r="13" spans="2:25" s="7" customFormat="1" ht="15">
      <c r="B13" s="207">
        <v>3</v>
      </c>
      <c r="C13" s="185" t="s">
        <v>70</v>
      </c>
      <c r="D13" s="185" t="s">
        <v>71</v>
      </c>
      <c r="E13" s="205">
        <v>11</v>
      </c>
      <c r="F13" s="223">
        <v>2</v>
      </c>
      <c r="G13" s="223">
        <v>1</v>
      </c>
      <c r="H13" s="223">
        <v>1</v>
      </c>
      <c r="I13" s="223">
        <v>1</v>
      </c>
      <c r="J13" s="223">
        <v>2</v>
      </c>
      <c r="K13" s="223">
        <v>2</v>
      </c>
      <c r="L13" s="223">
        <v>2</v>
      </c>
      <c r="M13" s="223">
        <v>3</v>
      </c>
      <c r="N13" s="223">
        <v>0</v>
      </c>
      <c r="O13" s="223">
        <v>6</v>
      </c>
      <c r="P13" s="223">
        <v>3</v>
      </c>
      <c r="Q13" s="223">
        <v>3</v>
      </c>
      <c r="R13" s="223">
        <v>3</v>
      </c>
      <c r="S13" s="223">
        <v>18</v>
      </c>
      <c r="T13" s="224">
        <f t="shared" si="0"/>
        <v>47</v>
      </c>
      <c r="U13" s="254" t="s">
        <v>288</v>
      </c>
    </row>
    <row r="14" spans="2:25" s="7" customFormat="1" ht="15">
      <c r="B14" s="207">
        <v>4</v>
      </c>
      <c r="C14" s="206" t="s">
        <v>83</v>
      </c>
      <c r="D14" s="206" t="s">
        <v>44</v>
      </c>
      <c r="E14" s="205">
        <v>11</v>
      </c>
      <c r="F14" s="223">
        <v>1</v>
      </c>
      <c r="G14" s="223">
        <v>1</v>
      </c>
      <c r="H14" s="223">
        <v>0</v>
      </c>
      <c r="I14" s="223">
        <v>1</v>
      </c>
      <c r="J14" s="223">
        <v>2</v>
      </c>
      <c r="K14" s="223">
        <v>2</v>
      </c>
      <c r="L14" s="223">
        <v>1</v>
      </c>
      <c r="M14" s="223">
        <v>2</v>
      </c>
      <c r="N14" s="223">
        <v>2</v>
      </c>
      <c r="O14" s="223">
        <v>6</v>
      </c>
      <c r="P14" s="223">
        <v>4</v>
      </c>
      <c r="Q14" s="223">
        <v>3</v>
      </c>
      <c r="R14" s="223">
        <v>3</v>
      </c>
      <c r="S14" s="223">
        <v>18</v>
      </c>
      <c r="T14" s="224">
        <f t="shared" si="0"/>
        <v>46</v>
      </c>
      <c r="U14" s="254" t="s">
        <v>288</v>
      </c>
    </row>
    <row r="15" spans="2:25" ht="15">
      <c r="B15" s="207">
        <v>5</v>
      </c>
      <c r="C15" s="208" t="s">
        <v>102</v>
      </c>
      <c r="D15" s="208" t="s">
        <v>32</v>
      </c>
      <c r="E15" s="151">
        <v>11</v>
      </c>
      <c r="F15" s="225">
        <v>2</v>
      </c>
      <c r="G15" s="225">
        <v>1</v>
      </c>
      <c r="H15" s="225">
        <v>1</v>
      </c>
      <c r="I15" s="225">
        <v>1</v>
      </c>
      <c r="J15" s="225">
        <v>2</v>
      </c>
      <c r="K15" s="225">
        <v>2</v>
      </c>
      <c r="L15" s="225">
        <v>2</v>
      </c>
      <c r="M15" s="225">
        <v>0</v>
      </c>
      <c r="N15" s="225">
        <v>2</v>
      </c>
      <c r="O15" s="225">
        <v>5</v>
      </c>
      <c r="P15" s="225">
        <v>3</v>
      </c>
      <c r="Q15" s="225">
        <v>3</v>
      </c>
      <c r="R15" s="225">
        <v>3</v>
      </c>
      <c r="S15" s="225">
        <v>17</v>
      </c>
      <c r="T15" s="224">
        <f t="shared" si="0"/>
        <v>44</v>
      </c>
      <c r="U15" s="254" t="s">
        <v>288</v>
      </c>
    </row>
    <row r="16" spans="2:25" ht="15">
      <c r="B16" s="207">
        <v>6</v>
      </c>
      <c r="C16" s="152" t="s">
        <v>85</v>
      </c>
      <c r="D16" s="209" t="s">
        <v>86</v>
      </c>
      <c r="E16" s="151">
        <v>11</v>
      </c>
      <c r="F16" s="225">
        <v>2</v>
      </c>
      <c r="G16" s="225">
        <v>1</v>
      </c>
      <c r="H16" s="225">
        <v>0</v>
      </c>
      <c r="I16" s="225">
        <v>1</v>
      </c>
      <c r="J16" s="225">
        <v>2</v>
      </c>
      <c r="K16" s="225">
        <v>2</v>
      </c>
      <c r="L16" s="225">
        <v>1</v>
      </c>
      <c r="M16" s="225">
        <v>6</v>
      </c>
      <c r="N16" s="225">
        <v>2</v>
      </c>
      <c r="O16" s="225">
        <v>4</v>
      </c>
      <c r="P16" s="225">
        <v>1</v>
      </c>
      <c r="Q16" s="225">
        <v>3</v>
      </c>
      <c r="R16" s="225">
        <v>3</v>
      </c>
      <c r="S16" s="225">
        <v>15</v>
      </c>
      <c r="T16" s="224">
        <f t="shared" si="0"/>
        <v>43</v>
      </c>
      <c r="U16" s="254" t="s">
        <v>288</v>
      </c>
    </row>
    <row r="17" spans="1:175" ht="15">
      <c r="B17" s="207">
        <v>7</v>
      </c>
      <c r="C17" s="152" t="s">
        <v>85</v>
      </c>
      <c r="D17" s="152" t="s">
        <v>30</v>
      </c>
      <c r="E17" s="151">
        <v>11</v>
      </c>
      <c r="F17" s="225">
        <v>2</v>
      </c>
      <c r="G17" s="225">
        <v>1</v>
      </c>
      <c r="H17" s="225">
        <v>0</v>
      </c>
      <c r="I17" s="225">
        <v>1</v>
      </c>
      <c r="J17" s="225">
        <v>1</v>
      </c>
      <c r="K17" s="225">
        <v>2</v>
      </c>
      <c r="L17" s="225">
        <v>2</v>
      </c>
      <c r="M17" s="225">
        <v>6</v>
      </c>
      <c r="N17" s="225">
        <v>2</v>
      </c>
      <c r="O17" s="225">
        <v>3</v>
      </c>
      <c r="P17" s="225">
        <v>2</v>
      </c>
      <c r="Q17" s="225">
        <v>3</v>
      </c>
      <c r="R17" s="225">
        <v>3</v>
      </c>
      <c r="S17" s="225">
        <v>14</v>
      </c>
      <c r="T17" s="224">
        <f t="shared" si="0"/>
        <v>42</v>
      </c>
      <c r="U17" s="254" t="s">
        <v>288</v>
      </c>
    </row>
    <row r="18" spans="1:175" ht="15">
      <c r="B18" s="207">
        <v>8</v>
      </c>
      <c r="C18" s="148" t="s">
        <v>90</v>
      </c>
      <c r="D18" s="148" t="s">
        <v>91</v>
      </c>
      <c r="E18" s="151">
        <v>11</v>
      </c>
      <c r="F18" s="225">
        <v>1</v>
      </c>
      <c r="G18" s="225">
        <v>0</v>
      </c>
      <c r="H18" s="225">
        <v>0</v>
      </c>
      <c r="I18" s="225">
        <v>1</v>
      </c>
      <c r="J18" s="225">
        <v>2</v>
      </c>
      <c r="K18" s="225">
        <v>1</v>
      </c>
      <c r="L18" s="225">
        <v>2</v>
      </c>
      <c r="M18" s="225">
        <v>3</v>
      </c>
      <c r="N18" s="225">
        <v>2</v>
      </c>
      <c r="O18" s="225">
        <v>3</v>
      </c>
      <c r="P18" s="225">
        <v>4</v>
      </c>
      <c r="Q18" s="225">
        <v>3</v>
      </c>
      <c r="R18" s="225">
        <v>2</v>
      </c>
      <c r="S18" s="225">
        <v>18</v>
      </c>
      <c r="T18" s="224">
        <f t="shared" si="0"/>
        <v>42</v>
      </c>
      <c r="U18" s="254" t="s">
        <v>288</v>
      </c>
    </row>
    <row r="19" spans="1:175" ht="15">
      <c r="B19" s="207">
        <v>9</v>
      </c>
      <c r="C19" s="150" t="s">
        <v>65</v>
      </c>
      <c r="D19" s="151" t="s">
        <v>66</v>
      </c>
      <c r="E19" s="151">
        <v>11</v>
      </c>
      <c r="F19" s="225">
        <v>2</v>
      </c>
      <c r="G19" s="225">
        <v>1</v>
      </c>
      <c r="H19" s="225">
        <v>1</v>
      </c>
      <c r="I19" s="225">
        <v>1</v>
      </c>
      <c r="J19" s="225">
        <v>2</v>
      </c>
      <c r="K19" s="225">
        <v>2</v>
      </c>
      <c r="L19" s="225">
        <v>0</v>
      </c>
      <c r="M19" s="225">
        <v>2</v>
      </c>
      <c r="N19" s="225">
        <v>1</v>
      </c>
      <c r="O19" s="225">
        <v>1</v>
      </c>
      <c r="P19" s="225">
        <v>2</v>
      </c>
      <c r="Q19" s="225">
        <v>3</v>
      </c>
      <c r="R19" s="225">
        <v>3</v>
      </c>
      <c r="S19" s="225">
        <v>18</v>
      </c>
      <c r="T19" s="224">
        <f t="shared" si="0"/>
        <v>39</v>
      </c>
      <c r="U19" s="254" t="s">
        <v>288</v>
      </c>
    </row>
    <row r="20" spans="1:175" ht="15">
      <c r="A20" s="163"/>
      <c r="B20" s="207">
        <v>10</v>
      </c>
      <c r="C20" s="148" t="s">
        <v>84</v>
      </c>
      <c r="D20" s="148" t="s">
        <v>37</v>
      </c>
      <c r="E20" s="151">
        <v>11</v>
      </c>
      <c r="F20" s="225">
        <v>2</v>
      </c>
      <c r="G20" s="225">
        <v>1</v>
      </c>
      <c r="H20" s="225">
        <v>0</v>
      </c>
      <c r="I20" s="225">
        <v>1</v>
      </c>
      <c r="J20" s="225">
        <v>2</v>
      </c>
      <c r="K20" s="225">
        <v>2</v>
      </c>
      <c r="L20" s="225">
        <v>1</v>
      </c>
      <c r="M20" s="225">
        <v>6</v>
      </c>
      <c r="N20" s="225">
        <v>2</v>
      </c>
      <c r="O20" s="225">
        <v>4</v>
      </c>
      <c r="P20" s="225">
        <v>1</v>
      </c>
      <c r="Q20" s="225">
        <v>3</v>
      </c>
      <c r="R20" s="225">
        <v>2</v>
      </c>
      <c r="S20" s="225">
        <v>12</v>
      </c>
      <c r="T20" s="224">
        <f t="shared" si="0"/>
        <v>39</v>
      </c>
      <c r="U20" s="254" t="s">
        <v>288</v>
      </c>
    </row>
    <row r="21" spans="1:175" s="131" customFormat="1" ht="15">
      <c r="A21" s="213"/>
      <c r="B21" s="207">
        <v>11</v>
      </c>
      <c r="C21" s="148" t="s">
        <v>92</v>
      </c>
      <c r="D21" s="148" t="s">
        <v>21</v>
      </c>
      <c r="E21" s="151">
        <v>11</v>
      </c>
      <c r="F21" s="225">
        <v>2</v>
      </c>
      <c r="G21" s="225">
        <v>1</v>
      </c>
      <c r="H21" s="225">
        <v>1</v>
      </c>
      <c r="I21" s="225">
        <v>1</v>
      </c>
      <c r="J21" s="225">
        <v>2</v>
      </c>
      <c r="K21" s="225">
        <v>2</v>
      </c>
      <c r="L21" s="225">
        <v>2</v>
      </c>
      <c r="M21" s="225">
        <v>2</v>
      </c>
      <c r="N21" s="225">
        <v>2</v>
      </c>
      <c r="O21" s="225">
        <v>3</v>
      </c>
      <c r="P21" s="225">
        <v>3</v>
      </c>
      <c r="Q21" s="225">
        <v>3</v>
      </c>
      <c r="R21" s="225">
        <v>3</v>
      </c>
      <c r="S21" s="225">
        <v>9</v>
      </c>
      <c r="T21" s="224">
        <f t="shared" si="0"/>
        <v>36</v>
      </c>
      <c r="U21" s="254" t="s">
        <v>288</v>
      </c>
    </row>
    <row r="22" spans="1:175" s="17" customFormat="1" ht="15">
      <c r="A22" s="213"/>
      <c r="B22" s="207">
        <v>12</v>
      </c>
      <c r="C22" s="209" t="s">
        <v>69</v>
      </c>
      <c r="D22" s="209" t="s">
        <v>14</v>
      </c>
      <c r="E22" s="151">
        <v>11</v>
      </c>
      <c r="F22" s="225">
        <v>2</v>
      </c>
      <c r="G22" s="225">
        <v>0</v>
      </c>
      <c r="H22" s="225">
        <v>0</v>
      </c>
      <c r="I22" s="225">
        <v>1</v>
      </c>
      <c r="J22" s="225">
        <v>2</v>
      </c>
      <c r="K22" s="225">
        <v>2</v>
      </c>
      <c r="L22" s="225">
        <v>1</v>
      </c>
      <c r="M22" s="225">
        <v>2</v>
      </c>
      <c r="N22" s="225">
        <v>1</v>
      </c>
      <c r="O22" s="225">
        <v>6</v>
      </c>
      <c r="P22" s="225">
        <v>2</v>
      </c>
      <c r="Q22" s="225">
        <v>3</v>
      </c>
      <c r="R22" s="225">
        <v>2</v>
      </c>
      <c r="S22" s="225">
        <v>9</v>
      </c>
      <c r="T22" s="224">
        <f t="shared" si="0"/>
        <v>33</v>
      </c>
      <c r="U22" s="254" t="s">
        <v>288</v>
      </c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</row>
    <row r="23" spans="1:175" ht="15">
      <c r="A23" s="163"/>
      <c r="B23" s="207">
        <v>13</v>
      </c>
      <c r="C23" s="147" t="s">
        <v>104</v>
      </c>
      <c r="D23" s="147" t="s">
        <v>17</v>
      </c>
      <c r="E23" s="151">
        <v>11</v>
      </c>
      <c r="F23" s="225">
        <v>2</v>
      </c>
      <c r="G23" s="225">
        <v>1</v>
      </c>
      <c r="H23" s="225">
        <v>1</v>
      </c>
      <c r="I23" s="225">
        <v>1</v>
      </c>
      <c r="J23" s="225">
        <v>2</v>
      </c>
      <c r="K23" s="225">
        <v>2</v>
      </c>
      <c r="L23" s="225">
        <v>1</v>
      </c>
      <c r="M23" s="225">
        <v>4</v>
      </c>
      <c r="N23" s="225">
        <v>0</v>
      </c>
      <c r="O23" s="225">
        <v>3</v>
      </c>
      <c r="P23" s="225">
        <v>2</v>
      </c>
      <c r="Q23" s="225">
        <v>3</v>
      </c>
      <c r="R23" s="225">
        <v>2</v>
      </c>
      <c r="S23" s="225">
        <v>9</v>
      </c>
      <c r="T23" s="224">
        <f t="shared" si="0"/>
        <v>33</v>
      </c>
      <c r="U23" s="254" t="s">
        <v>288</v>
      </c>
    </row>
    <row r="24" spans="1:175" ht="15">
      <c r="A24" s="163"/>
      <c r="B24" s="207">
        <v>14</v>
      </c>
      <c r="C24" s="147" t="s">
        <v>99</v>
      </c>
      <c r="D24" s="147" t="s">
        <v>55</v>
      </c>
      <c r="E24" s="151">
        <v>11</v>
      </c>
      <c r="F24" s="225">
        <v>2</v>
      </c>
      <c r="G24" s="225">
        <v>1</v>
      </c>
      <c r="H24" s="225">
        <v>1</v>
      </c>
      <c r="I24" s="225">
        <v>1</v>
      </c>
      <c r="J24" s="225">
        <v>1</v>
      </c>
      <c r="K24" s="225">
        <v>0</v>
      </c>
      <c r="L24" s="225">
        <v>1</v>
      </c>
      <c r="M24" s="225">
        <v>5</v>
      </c>
      <c r="N24" s="225">
        <v>0</v>
      </c>
      <c r="O24" s="225">
        <v>3</v>
      </c>
      <c r="P24" s="225">
        <v>2</v>
      </c>
      <c r="Q24" s="225">
        <v>3</v>
      </c>
      <c r="R24" s="225">
        <v>3</v>
      </c>
      <c r="S24" s="225">
        <v>9</v>
      </c>
      <c r="T24" s="224">
        <f t="shared" si="0"/>
        <v>32</v>
      </c>
      <c r="U24" s="254" t="s">
        <v>289</v>
      </c>
    </row>
    <row r="25" spans="1:175" ht="15">
      <c r="A25" s="163"/>
      <c r="B25" s="207">
        <v>15</v>
      </c>
      <c r="C25" s="151" t="s">
        <v>75</v>
      </c>
      <c r="D25" s="154" t="s">
        <v>33</v>
      </c>
      <c r="E25" s="151">
        <v>11</v>
      </c>
      <c r="F25" s="225">
        <v>2</v>
      </c>
      <c r="G25" s="225">
        <v>1</v>
      </c>
      <c r="H25" s="225">
        <v>1</v>
      </c>
      <c r="I25" s="225">
        <v>1</v>
      </c>
      <c r="J25" s="225">
        <v>2</v>
      </c>
      <c r="K25" s="225">
        <v>2</v>
      </c>
      <c r="L25" s="225">
        <v>0</v>
      </c>
      <c r="M25" s="225">
        <v>2</v>
      </c>
      <c r="N25" s="225">
        <v>2</v>
      </c>
      <c r="O25" s="225">
        <v>3</v>
      </c>
      <c r="P25" s="225">
        <v>0</v>
      </c>
      <c r="Q25" s="225">
        <v>2</v>
      </c>
      <c r="R25" s="225">
        <v>2</v>
      </c>
      <c r="S25" s="225">
        <v>11</v>
      </c>
      <c r="T25" s="224">
        <f t="shared" si="0"/>
        <v>31</v>
      </c>
      <c r="U25" s="254" t="s">
        <v>289</v>
      </c>
    </row>
    <row r="26" spans="1:175" ht="15">
      <c r="A26" s="163"/>
      <c r="B26" s="207">
        <v>16</v>
      </c>
      <c r="C26" s="151" t="s">
        <v>79</v>
      </c>
      <c r="D26" s="154" t="s">
        <v>28</v>
      </c>
      <c r="E26" s="151">
        <v>11</v>
      </c>
      <c r="F26" s="225">
        <v>1</v>
      </c>
      <c r="G26" s="225">
        <v>0</v>
      </c>
      <c r="H26" s="225">
        <v>0</v>
      </c>
      <c r="I26" s="225">
        <v>1</v>
      </c>
      <c r="J26" s="225">
        <v>2</v>
      </c>
      <c r="K26" s="225">
        <v>2</v>
      </c>
      <c r="L26" s="225">
        <v>1</v>
      </c>
      <c r="M26" s="225">
        <v>0</v>
      </c>
      <c r="N26" s="225">
        <v>2</v>
      </c>
      <c r="O26" s="225">
        <v>2</v>
      </c>
      <c r="P26" s="225">
        <v>2</v>
      </c>
      <c r="Q26" s="225">
        <v>3</v>
      </c>
      <c r="R26" s="225">
        <v>2</v>
      </c>
      <c r="S26" s="225">
        <v>13</v>
      </c>
      <c r="T26" s="224">
        <f t="shared" si="0"/>
        <v>31</v>
      </c>
      <c r="U26" s="254" t="s">
        <v>289</v>
      </c>
    </row>
    <row r="27" spans="1:175" s="131" customFormat="1" ht="15">
      <c r="A27" s="213"/>
      <c r="B27" s="207">
        <v>17</v>
      </c>
      <c r="C27" s="205" t="s">
        <v>96</v>
      </c>
      <c r="D27" s="205" t="s">
        <v>19</v>
      </c>
      <c r="E27" s="205">
        <v>11</v>
      </c>
      <c r="F27" s="226">
        <v>1</v>
      </c>
      <c r="G27" s="226">
        <v>1</v>
      </c>
      <c r="H27" s="226">
        <v>1</v>
      </c>
      <c r="I27" s="226">
        <v>0</v>
      </c>
      <c r="J27" s="226">
        <v>2</v>
      </c>
      <c r="K27" s="226">
        <v>2</v>
      </c>
      <c r="L27" s="226">
        <v>1</v>
      </c>
      <c r="M27" s="226">
        <v>3</v>
      </c>
      <c r="N27" s="226">
        <v>2</v>
      </c>
      <c r="O27" s="226">
        <v>4</v>
      </c>
      <c r="P27" s="226">
        <v>2</v>
      </c>
      <c r="Q27" s="226">
        <v>2</v>
      </c>
      <c r="R27" s="226">
        <v>3</v>
      </c>
      <c r="S27" s="226">
        <v>6</v>
      </c>
      <c r="T27" s="224">
        <f t="shared" si="0"/>
        <v>30</v>
      </c>
      <c r="U27" s="254" t="s">
        <v>289</v>
      </c>
    </row>
    <row r="28" spans="1:175" ht="15">
      <c r="A28" s="163"/>
      <c r="B28" s="207">
        <v>18</v>
      </c>
      <c r="C28" s="147" t="s">
        <v>93</v>
      </c>
      <c r="D28" s="147" t="s">
        <v>35</v>
      </c>
      <c r="E28" s="151">
        <v>11</v>
      </c>
      <c r="F28" s="225">
        <v>2</v>
      </c>
      <c r="G28" s="225">
        <v>0</v>
      </c>
      <c r="H28" s="225">
        <v>0</v>
      </c>
      <c r="I28" s="225">
        <v>0</v>
      </c>
      <c r="J28" s="225">
        <v>1</v>
      </c>
      <c r="K28" s="225">
        <v>1</v>
      </c>
      <c r="L28" s="225">
        <v>0</v>
      </c>
      <c r="M28" s="225">
        <v>3</v>
      </c>
      <c r="N28" s="225">
        <v>2</v>
      </c>
      <c r="O28" s="225">
        <v>5</v>
      </c>
      <c r="P28" s="225">
        <v>1</v>
      </c>
      <c r="Q28" s="225">
        <v>2</v>
      </c>
      <c r="R28" s="225">
        <v>2</v>
      </c>
      <c r="S28" s="225">
        <v>10</v>
      </c>
      <c r="T28" s="224">
        <f t="shared" si="0"/>
        <v>29</v>
      </c>
      <c r="U28" s="254" t="s">
        <v>289</v>
      </c>
    </row>
    <row r="29" spans="1:175" ht="15">
      <c r="A29" s="163"/>
      <c r="B29" s="207">
        <v>19</v>
      </c>
      <c r="C29" s="151" t="s">
        <v>94</v>
      </c>
      <c r="D29" s="154" t="s">
        <v>95</v>
      </c>
      <c r="E29" s="151">
        <v>11</v>
      </c>
      <c r="F29" s="225">
        <v>1</v>
      </c>
      <c r="G29" s="225">
        <v>0</v>
      </c>
      <c r="H29" s="225">
        <v>1</v>
      </c>
      <c r="I29" s="225">
        <v>1</v>
      </c>
      <c r="J29" s="225">
        <v>2</v>
      </c>
      <c r="K29" s="225">
        <v>2</v>
      </c>
      <c r="L29" s="225">
        <v>1</v>
      </c>
      <c r="M29" s="225">
        <v>0</v>
      </c>
      <c r="N29" s="225">
        <v>2</v>
      </c>
      <c r="O29" s="225">
        <v>4</v>
      </c>
      <c r="P29" s="225">
        <v>3</v>
      </c>
      <c r="Q29" s="225">
        <v>3</v>
      </c>
      <c r="R29" s="225">
        <v>2</v>
      </c>
      <c r="S29" s="225">
        <v>7</v>
      </c>
      <c r="T29" s="224">
        <f t="shared" si="0"/>
        <v>29</v>
      </c>
      <c r="U29" s="254" t="s">
        <v>289</v>
      </c>
    </row>
    <row r="30" spans="1:175" ht="15">
      <c r="A30" s="163"/>
      <c r="B30" s="207">
        <v>20</v>
      </c>
      <c r="C30" s="148" t="s">
        <v>64</v>
      </c>
      <c r="D30" s="148" t="s">
        <v>46</v>
      </c>
      <c r="E30" s="151">
        <v>11</v>
      </c>
      <c r="F30" s="225">
        <v>0</v>
      </c>
      <c r="G30" s="225">
        <v>0</v>
      </c>
      <c r="H30" s="225">
        <v>0</v>
      </c>
      <c r="I30" s="225">
        <v>1</v>
      </c>
      <c r="J30" s="225">
        <v>1</v>
      </c>
      <c r="K30" s="225">
        <v>0</v>
      </c>
      <c r="L30" s="225">
        <v>1</v>
      </c>
      <c r="M30" s="225">
        <v>3</v>
      </c>
      <c r="N30" s="225">
        <v>0</v>
      </c>
      <c r="O30" s="225">
        <v>3</v>
      </c>
      <c r="P30" s="225">
        <v>2</v>
      </c>
      <c r="Q30" s="225">
        <v>3</v>
      </c>
      <c r="R30" s="225">
        <v>0</v>
      </c>
      <c r="S30" s="225">
        <v>12</v>
      </c>
      <c r="T30" s="224">
        <f t="shared" si="0"/>
        <v>26</v>
      </c>
      <c r="U30" s="254" t="s">
        <v>289</v>
      </c>
    </row>
    <row r="31" spans="1:175" ht="15">
      <c r="A31" s="163"/>
      <c r="B31" s="207">
        <v>21</v>
      </c>
      <c r="C31" s="151" t="s">
        <v>72</v>
      </c>
      <c r="D31" s="154" t="s">
        <v>73</v>
      </c>
      <c r="E31" s="151">
        <v>11</v>
      </c>
      <c r="F31" s="225">
        <v>1</v>
      </c>
      <c r="G31" s="225">
        <v>0</v>
      </c>
      <c r="H31" s="225">
        <v>0</v>
      </c>
      <c r="I31" s="225">
        <v>1</v>
      </c>
      <c r="J31" s="225">
        <v>1</v>
      </c>
      <c r="K31" s="225">
        <v>0</v>
      </c>
      <c r="L31" s="225">
        <v>1</v>
      </c>
      <c r="M31" s="225">
        <v>2</v>
      </c>
      <c r="N31" s="225">
        <v>2</v>
      </c>
      <c r="O31" s="225">
        <v>3</v>
      </c>
      <c r="P31" s="225">
        <v>3</v>
      </c>
      <c r="Q31" s="225">
        <v>3</v>
      </c>
      <c r="R31" s="225">
        <v>3</v>
      </c>
      <c r="S31" s="225">
        <v>6</v>
      </c>
      <c r="T31" s="224">
        <f t="shared" si="0"/>
        <v>26</v>
      </c>
      <c r="U31" s="254" t="s">
        <v>289</v>
      </c>
    </row>
    <row r="32" spans="1:175" ht="15">
      <c r="A32" s="163"/>
      <c r="B32" s="207">
        <v>22</v>
      </c>
      <c r="C32" s="151" t="s">
        <v>77</v>
      </c>
      <c r="D32" s="154" t="s">
        <v>20</v>
      </c>
      <c r="E32" s="151">
        <v>11</v>
      </c>
      <c r="F32" s="225">
        <v>0</v>
      </c>
      <c r="G32" s="225">
        <v>1</v>
      </c>
      <c r="H32" s="225">
        <v>1</v>
      </c>
      <c r="I32" s="225">
        <v>1</v>
      </c>
      <c r="J32" s="225">
        <v>2</v>
      </c>
      <c r="K32" s="225">
        <v>2</v>
      </c>
      <c r="L32" s="225">
        <v>0</v>
      </c>
      <c r="M32" s="225">
        <v>4</v>
      </c>
      <c r="N32" s="225">
        <v>1</v>
      </c>
      <c r="O32" s="225">
        <v>2</v>
      </c>
      <c r="P32" s="225">
        <v>0</v>
      </c>
      <c r="Q32" s="225">
        <v>3</v>
      </c>
      <c r="R32" s="225">
        <v>2</v>
      </c>
      <c r="S32" s="225">
        <v>6</v>
      </c>
      <c r="T32" s="224">
        <f t="shared" si="0"/>
        <v>25</v>
      </c>
      <c r="U32" s="254" t="s">
        <v>289</v>
      </c>
    </row>
    <row r="33" spans="1:21" s="131" customFormat="1" ht="15">
      <c r="A33" s="213"/>
      <c r="B33" s="207">
        <v>23</v>
      </c>
      <c r="C33" s="147" t="s">
        <v>67</v>
      </c>
      <c r="D33" s="147" t="s">
        <v>68</v>
      </c>
      <c r="E33" s="151">
        <v>11</v>
      </c>
      <c r="F33" s="225">
        <v>1</v>
      </c>
      <c r="G33" s="225">
        <v>1</v>
      </c>
      <c r="H33" s="225">
        <v>1</v>
      </c>
      <c r="I33" s="225">
        <v>1</v>
      </c>
      <c r="J33" s="225">
        <v>2</v>
      </c>
      <c r="K33" s="225">
        <v>2</v>
      </c>
      <c r="L33" s="225">
        <v>2</v>
      </c>
      <c r="M33" s="225">
        <v>3</v>
      </c>
      <c r="N33" s="225">
        <v>0</v>
      </c>
      <c r="O33" s="225">
        <v>3</v>
      </c>
      <c r="P33" s="225">
        <v>0</v>
      </c>
      <c r="Q33" s="225">
        <v>3</v>
      </c>
      <c r="R33" s="225">
        <v>1</v>
      </c>
      <c r="S33" s="225">
        <v>4</v>
      </c>
      <c r="T33" s="224">
        <f t="shared" si="0"/>
        <v>24</v>
      </c>
      <c r="U33" s="254" t="s">
        <v>289</v>
      </c>
    </row>
    <row r="34" spans="1:21" ht="15">
      <c r="A34" s="163"/>
      <c r="B34" s="207">
        <v>24</v>
      </c>
      <c r="C34" s="148" t="s">
        <v>78</v>
      </c>
      <c r="D34" s="154" t="s">
        <v>20</v>
      </c>
      <c r="E34" s="151">
        <v>11</v>
      </c>
      <c r="F34" s="225">
        <v>1</v>
      </c>
      <c r="G34" s="225">
        <v>1</v>
      </c>
      <c r="H34" s="225">
        <v>0</v>
      </c>
      <c r="I34" s="225">
        <v>0</v>
      </c>
      <c r="J34" s="225">
        <v>1</v>
      </c>
      <c r="K34" s="225">
        <v>2</v>
      </c>
      <c r="L34" s="225">
        <v>0</v>
      </c>
      <c r="M34" s="225">
        <v>2</v>
      </c>
      <c r="N34" s="225">
        <v>2</v>
      </c>
      <c r="O34" s="225">
        <v>3</v>
      </c>
      <c r="P34" s="225">
        <v>1</v>
      </c>
      <c r="Q34" s="225">
        <v>3</v>
      </c>
      <c r="R34" s="225">
        <v>0</v>
      </c>
      <c r="S34" s="225">
        <v>7</v>
      </c>
      <c r="T34" s="224">
        <f t="shared" si="0"/>
        <v>23</v>
      </c>
      <c r="U34" s="254" t="s">
        <v>289</v>
      </c>
    </row>
    <row r="35" spans="1:21" s="131" customFormat="1" ht="15">
      <c r="A35" s="213"/>
      <c r="B35" s="207">
        <v>25</v>
      </c>
      <c r="C35" s="151" t="s">
        <v>63</v>
      </c>
      <c r="D35" s="151" t="s">
        <v>53</v>
      </c>
      <c r="E35" s="151">
        <v>11</v>
      </c>
      <c r="F35" s="225">
        <v>1</v>
      </c>
      <c r="G35" s="225">
        <v>1</v>
      </c>
      <c r="H35" s="225">
        <v>0</v>
      </c>
      <c r="I35" s="225">
        <v>0</v>
      </c>
      <c r="J35" s="225">
        <v>2</v>
      </c>
      <c r="K35" s="225">
        <v>2</v>
      </c>
      <c r="L35" s="225">
        <v>1</v>
      </c>
      <c r="M35" s="225">
        <v>0</v>
      </c>
      <c r="N35" s="225">
        <v>1</v>
      </c>
      <c r="O35" s="225">
        <v>2</v>
      </c>
      <c r="P35" s="225">
        <v>0</v>
      </c>
      <c r="Q35" s="225">
        <v>3</v>
      </c>
      <c r="R35" s="225">
        <v>3</v>
      </c>
      <c r="S35" s="225">
        <v>6</v>
      </c>
      <c r="T35" s="224">
        <f t="shared" si="0"/>
        <v>22</v>
      </c>
      <c r="U35" s="254" t="s">
        <v>289</v>
      </c>
    </row>
    <row r="36" spans="1:21" ht="15">
      <c r="A36" s="163"/>
      <c r="B36" s="207">
        <v>26</v>
      </c>
      <c r="C36" s="148" t="s">
        <v>87</v>
      </c>
      <c r="D36" s="148" t="s">
        <v>46</v>
      </c>
      <c r="E36" s="151">
        <v>11</v>
      </c>
      <c r="F36" s="225">
        <v>0</v>
      </c>
      <c r="G36" s="225">
        <v>1</v>
      </c>
      <c r="H36" s="225">
        <v>1</v>
      </c>
      <c r="I36" s="225">
        <v>0</v>
      </c>
      <c r="J36" s="225">
        <v>2</v>
      </c>
      <c r="K36" s="225">
        <v>1</v>
      </c>
      <c r="L36" s="225">
        <v>1</v>
      </c>
      <c r="M36" s="225">
        <v>4</v>
      </c>
      <c r="N36" s="225">
        <v>1</v>
      </c>
      <c r="O36" s="225">
        <v>1</v>
      </c>
      <c r="P36" s="225">
        <v>1</v>
      </c>
      <c r="Q36" s="225">
        <v>1</v>
      </c>
      <c r="R36" s="225">
        <v>2</v>
      </c>
      <c r="S36" s="225">
        <v>6</v>
      </c>
      <c r="T36" s="224">
        <f t="shared" si="0"/>
        <v>22</v>
      </c>
      <c r="U36" s="254" t="s">
        <v>289</v>
      </c>
    </row>
    <row r="37" spans="1:21" ht="15">
      <c r="A37" s="163"/>
      <c r="B37" s="207">
        <v>27</v>
      </c>
      <c r="C37" s="151" t="s">
        <v>88</v>
      </c>
      <c r="D37" s="151" t="s">
        <v>16</v>
      </c>
      <c r="E37" s="151">
        <v>11</v>
      </c>
      <c r="F37" s="225">
        <v>2</v>
      </c>
      <c r="G37" s="225">
        <v>1</v>
      </c>
      <c r="H37" s="225">
        <v>0</v>
      </c>
      <c r="I37" s="225">
        <v>1</v>
      </c>
      <c r="J37" s="225">
        <v>1</v>
      </c>
      <c r="K37" s="225">
        <v>2</v>
      </c>
      <c r="L37" s="225">
        <v>0</v>
      </c>
      <c r="M37" s="225">
        <v>2</v>
      </c>
      <c r="N37" s="225">
        <v>1</v>
      </c>
      <c r="O37" s="225">
        <v>1</v>
      </c>
      <c r="P37" s="225">
        <v>0</v>
      </c>
      <c r="Q37" s="225">
        <v>3</v>
      </c>
      <c r="R37" s="225">
        <v>2</v>
      </c>
      <c r="S37" s="225">
        <v>6</v>
      </c>
      <c r="T37" s="224">
        <f t="shared" si="0"/>
        <v>22</v>
      </c>
      <c r="U37" s="254" t="s">
        <v>289</v>
      </c>
    </row>
    <row r="38" spans="1:21" s="131" customFormat="1" ht="15">
      <c r="A38" s="213"/>
      <c r="B38" s="207">
        <v>28</v>
      </c>
      <c r="C38" s="147" t="s">
        <v>89</v>
      </c>
      <c r="D38" s="147" t="s">
        <v>18</v>
      </c>
      <c r="E38" s="151">
        <v>11</v>
      </c>
      <c r="F38" s="225">
        <v>2</v>
      </c>
      <c r="G38" s="225">
        <v>0</v>
      </c>
      <c r="H38" s="225">
        <v>0</v>
      </c>
      <c r="I38" s="225">
        <v>1</v>
      </c>
      <c r="J38" s="225">
        <v>2</v>
      </c>
      <c r="K38" s="225">
        <v>0</v>
      </c>
      <c r="L38" s="225">
        <v>1</v>
      </c>
      <c r="M38" s="225">
        <v>2</v>
      </c>
      <c r="N38" s="225">
        <v>0</v>
      </c>
      <c r="O38" s="225">
        <v>1</v>
      </c>
      <c r="P38" s="225">
        <v>0</v>
      </c>
      <c r="Q38" s="225">
        <v>3</v>
      </c>
      <c r="R38" s="225">
        <v>0</v>
      </c>
      <c r="S38" s="225">
        <v>8</v>
      </c>
      <c r="T38" s="224">
        <f t="shared" si="0"/>
        <v>20</v>
      </c>
      <c r="U38" s="254" t="s">
        <v>289</v>
      </c>
    </row>
    <row r="39" spans="1:21" ht="15">
      <c r="A39" s="163"/>
      <c r="B39" s="207">
        <v>29</v>
      </c>
      <c r="C39" s="229" t="s">
        <v>80</v>
      </c>
      <c r="D39" s="229" t="s">
        <v>81</v>
      </c>
      <c r="E39" s="151">
        <v>11</v>
      </c>
      <c r="F39" s="225">
        <v>1</v>
      </c>
      <c r="G39" s="225">
        <v>1</v>
      </c>
      <c r="H39" s="225">
        <v>0</v>
      </c>
      <c r="I39" s="225">
        <v>0</v>
      </c>
      <c r="J39" s="225">
        <v>1</v>
      </c>
      <c r="K39" s="225">
        <v>1</v>
      </c>
      <c r="L39" s="225">
        <v>1</v>
      </c>
      <c r="M39" s="225">
        <v>1</v>
      </c>
      <c r="N39" s="225">
        <v>0</v>
      </c>
      <c r="O39" s="225">
        <v>2</v>
      </c>
      <c r="P39" s="225">
        <v>0</v>
      </c>
      <c r="Q39" s="225">
        <v>3</v>
      </c>
      <c r="R39" s="225">
        <v>1</v>
      </c>
      <c r="S39" s="225">
        <v>6</v>
      </c>
      <c r="T39" s="224">
        <f t="shared" si="0"/>
        <v>18</v>
      </c>
      <c r="U39" s="254" t="s">
        <v>289</v>
      </c>
    </row>
    <row r="40" spans="1:21" ht="15">
      <c r="A40" s="163"/>
      <c r="B40" s="207">
        <v>30</v>
      </c>
      <c r="C40" s="151" t="s">
        <v>100</v>
      </c>
      <c r="D40" s="151" t="s">
        <v>26</v>
      </c>
      <c r="E40" s="151">
        <v>11</v>
      </c>
      <c r="F40" s="225">
        <v>1</v>
      </c>
      <c r="G40" s="225">
        <v>0</v>
      </c>
      <c r="H40" s="225">
        <v>0</v>
      </c>
      <c r="I40" s="225">
        <v>0</v>
      </c>
      <c r="J40" s="225">
        <v>1</v>
      </c>
      <c r="K40" s="225">
        <v>0</v>
      </c>
      <c r="L40" s="225">
        <v>1</v>
      </c>
      <c r="M40" s="225">
        <v>4</v>
      </c>
      <c r="N40" s="225">
        <v>0</v>
      </c>
      <c r="O40" s="225">
        <v>0</v>
      </c>
      <c r="P40" s="225">
        <v>0</v>
      </c>
      <c r="Q40" s="225">
        <v>2</v>
      </c>
      <c r="R40" s="225">
        <v>2</v>
      </c>
      <c r="S40" s="225">
        <v>6</v>
      </c>
      <c r="T40" s="224">
        <f t="shared" si="0"/>
        <v>17</v>
      </c>
      <c r="U40" s="254" t="s">
        <v>289</v>
      </c>
    </row>
    <row r="41" spans="1:21" ht="15">
      <c r="A41" s="163"/>
      <c r="B41" s="207">
        <v>31</v>
      </c>
      <c r="C41" s="151" t="s">
        <v>103</v>
      </c>
      <c r="D41" s="147" t="s">
        <v>28</v>
      </c>
      <c r="E41" s="151">
        <v>11</v>
      </c>
      <c r="F41" s="225">
        <v>0</v>
      </c>
      <c r="G41" s="225">
        <v>0</v>
      </c>
      <c r="H41" s="225">
        <v>1</v>
      </c>
      <c r="I41" s="225">
        <v>0</v>
      </c>
      <c r="J41" s="225">
        <v>1</v>
      </c>
      <c r="K41" s="225">
        <v>1</v>
      </c>
      <c r="L41" s="225">
        <v>0</v>
      </c>
      <c r="M41" s="225">
        <v>0</v>
      </c>
      <c r="N41" s="225">
        <v>2</v>
      </c>
      <c r="O41" s="225">
        <v>3</v>
      </c>
      <c r="P41" s="225">
        <v>0</v>
      </c>
      <c r="Q41" s="225">
        <v>2</v>
      </c>
      <c r="R41" s="225">
        <v>1</v>
      </c>
      <c r="S41" s="225">
        <v>6</v>
      </c>
      <c r="T41" s="224">
        <f t="shared" si="0"/>
        <v>17</v>
      </c>
      <c r="U41" s="254" t="s">
        <v>289</v>
      </c>
    </row>
    <row r="42" spans="1:21" ht="15">
      <c r="A42" s="163"/>
      <c r="B42" s="207">
        <v>32</v>
      </c>
      <c r="C42" s="148" t="s">
        <v>98</v>
      </c>
      <c r="D42" s="148" t="s">
        <v>38</v>
      </c>
      <c r="E42" s="151">
        <v>11</v>
      </c>
      <c r="F42" s="225">
        <v>1</v>
      </c>
      <c r="G42" s="225">
        <v>0</v>
      </c>
      <c r="H42" s="225">
        <v>1</v>
      </c>
      <c r="I42" s="225">
        <v>0</v>
      </c>
      <c r="J42" s="225">
        <v>1</v>
      </c>
      <c r="K42" s="225">
        <v>1</v>
      </c>
      <c r="L42" s="225">
        <v>1</v>
      </c>
      <c r="M42" s="225">
        <v>3</v>
      </c>
      <c r="N42" s="225">
        <v>2</v>
      </c>
      <c r="O42" s="225">
        <v>0</v>
      </c>
      <c r="P42" s="225">
        <v>0</v>
      </c>
      <c r="Q42" s="225">
        <v>2</v>
      </c>
      <c r="R42" s="225">
        <v>0</v>
      </c>
      <c r="S42" s="225">
        <v>4</v>
      </c>
      <c r="T42" s="224">
        <f t="shared" si="0"/>
        <v>16</v>
      </c>
      <c r="U42" s="254" t="s">
        <v>289</v>
      </c>
    </row>
    <row r="43" spans="1:21" ht="15">
      <c r="A43" s="163"/>
      <c r="B43" s="207">
        <v>33</v>
      </c>
      <c r="C43" s="228" t="s">
        <v>62</v>
      </c>
      <c r="D43" s="228" t="s">
        <v>14</v>
      </c>
      <c r="E43" s="151">
        <v>11</v>
      </c>
      <c r="F43" s="225">
        <v>1</v>
      </c>
      <c r="G43" s="225">
        <v>1</v>
      </c>
      <c r="H43" s="225">
        <v>1</v>
      </c>
      <c r="I43" s="225">
        <v>1</v>
      </c>
      <c r="J43" s="225">
        <v>1</v>
      </c>
      <c r="K43" s="225">
        <v>0</v>
      </c>
      <c r="L43" s="225">
        <v>1</v>
      </c>
      <c r="M43" s="225">
        <v>0</v>
      </c>
      <c r="N43" s="225">
        <v>0</v>
      </c>
      <c r="O43" s="225">
        <v>0</v>
      </c>
      <c r="P43" s="225">
        <v>1</v>
      </c>
      <c r="Q43" s="225">
        <v>2</v>
      </c>
      <c r="R43" s="225">
        <v>0</v>
      </c>
      <c r="S43" s="225">
        <v>6</v>
      </c>
      <c r="T43" s="224">
        <f t="shared" si="0"/>
        <v>15</v>
      </c>
      <c r="U43" s="254" t="s">
        <v>289</v>
      </c>
    </row>
    <row r="44" spans="1:21" ht="15">
      <c r="B44" s="207">
        <v>34</v>
      </c>
      <c r="C44" s="148" t="s">
        <v>76</v>
      </c>
      <c r="D44" s="148" t="s">
        <v>39</v>
      </c>
      <c r="E44" s="151">
        <v>11</v>
      </c>
      <c r="F44" s="225">
        <v>2</v>
      </c>
      <c r="G44" s="225">
        <v>1</v>
      </c>
      <c r="H44" s="225">
        <v>0</v>
      </c>
      <c r="I44" s="225">
        <v>1</v>
      </c>
      <c r="J44" s="225">
        <v>2</v>
      </c>
      <c r="K44" s="225">
        <v>0</v>
      </c>
      <c r="L44" s="225">
        <v>0</v>
      </c>
      <c r="M44" s="225">
        <v>0</v>
      </c>
      <c r="N44" s="225">
        <v>0</v>
      </c>
      <c r="O44" s="225">
        <v>3</v>
      </c>
      <c r="P44" s="225">
        <v>1</v>
      </c>
      <c r="Q44" s="225">
        <v>2</v>
      </c>
      <c r="R44" s="225">
        <v>0</v>
      </c>
      <c r="S44" s="225">
        <v>2</v>
      </c>
      <c r="T44" s="224">
        <f t="shared" si="0"/>
        <v>14</v>
      </c>
      <c r="U44" s="254" t="s">
        <v>289</v>
      </c>
    </row>
    <row r="45" spans="1:21" s="7" customFormat="1" ht="15">
      <c r="B45" s="207">
        <v>35</v>
      </c>
      <c r="C45" s="148" t="s">
        <v>101</v>
      </c>
      <c r="D45" s="148" t="s">
        <v>24</v>
      </c>
      <c r="E45" s="151">
        <v>11</v>
      </c>
      <c r="F45" s="225">
        <v>0</v>
      </c>
      <c r="G45" s="225">
        <v>1</v>
      </c>
      <c r="H45" s="225">
        <v>0</v>
      </c>
      <c r="I45" s="225">
        <v>0</v>
      </c>
      <c r="J45" s="225">
        <v>2</v>
      </c>
      <c r="K45" s="225">
        <v>0</v>
      </c>
      <c r="L45" s="225">
        <v>1</v>
      </c>
      <c r="M45" s="225">
        <v>0</v>
      </c>
      <c r="N45" s="225">
        <v>0</v>
      </c>
      <c r="O45" s="225">
        <v>1</v>
      </c>
      <c r="P45" s="225">
        <v>0</v>
      </c>
      <c r="Q45" s="225">
        <v>2</v>
      </c>
      <c r="R45" s="225">
        <v>1</v>
      </c>
      <c r="S45" s="225">
        <v>6</v>
      </c>
      <c r="T45" s="224">
        <f t="shared" si="0"/>
        <v>14</v>
      </c>
      <c r="U45" s="254" t="s">
        <v>289</v>
      </c>
    </row>
    <row r="46" spans="1:21" s="7" customFormat="1" ht="15">
      <c r="B46" s="207">
        <v>36</v>
      </c>
      <c r="C46" s="151" t="s">
        <v>82</v>
      </c>
      <c r="D46" s="154" t="s">
        <v>14</v>
      </c>
      <c r="E46" s="151">
        <v>11</v>
      </c>
      <c r="F46" s="225">
        <v>1</v>
      </c>
      <c r="G46" s="225">
        <v>0</v>
      </c>
      <c r="H46" s="225">
        <v>0</v>
      </c>
      <c r="I46" s="225">
        <v>0</v>
      </c>
      <c r="J46" s="225">
        <v>1</v>
      </c>
      <c r="K46" s="225">
        <v>0</v>
      </c>
      <c r="L46" s="225">
        <v>0</v>
      </c>
      <c r="M46" s="225">
        <v>0</v>
      </c>
      <c r="N46" s="225">
        <v>0</v>
      </c>
      <c r="O46" s="225">
        <v>1</v>
      </c>
      <c r="P46" s="225">
        <v>0</v>
      </c>
      <c r="Q46" s="225">
        <v>1</v>
      </c>
      <c r="R46" s="225">
        <v>0</v>
      </c>
      <c r="S46" s="225">
        <v>6</v>
      </c>
      <c r="T46" s="224">
        <f t="shared" si="0"/>
        <v>10</v>
      </c>
      <c r="U46" s="254" t="s">
        <v>289</v>
      </c>
    </row>
    <row r="47" spans="1:21" s="7" customFormat="1" ht="66" customHeight="1">
      <c r="B47" s="141"/>
      <c r="C47" s="155"/>
      <c r="D47" s="173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6"/>
    </row>
    <row r="48" spans="1:21" s="7" customFormat="1" ht="66" customHeight="1">
      <c r="B48" s="141"/>
      <c r="C48" s="155"/>
      <c r="D48" s="173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6"/>
    </row>
    <row r="49" spans="2:20" s="7" customFormat="1" ht="66" customHeight="1">
      <c r="B49" s="141"/>
      <c r="C49" s="155"/>
      <c r="D49" s="173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6"/>
    </row>
    <row r="50" spans="2:20" s="7" customFormat="1" ht="66" customHeight="1">
      <c r="B50" s="141"/>
      <c r="C50" s="155"/>
      <c r="D50" s="173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6"/>
    </row>
    <row r="51" spans="2:20" s="7" customFormat="1" ht="66" customHeight="1">
      <c r="B51" s="141"/>
      <c r="C51" s="155"/>
      <c r="D51" s="173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6"/>
    </row>
    <row r="52" spans="2:20" s="7" customFormat="1" ht="66" customHeight="1">
      <c r="B52" s="141"/>
      <c r="C52" s="155"/>
      <c r="D52" s="173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6"/>
    </row>
    <row r="53" spans="2:20" s="7" customFormat="1" ht="66" customHeight="1">
      <c r="B53" s="141"/>
      <c r="C53" s="155"/>
      <c r="D53" s="173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6"/>
    </row>
    <row r="54" spans="2:20" s="7" customFormat="1" ht="66" customHeight="1">
      <c r="B54" s="141"/>
      <c r="C54" s="155"/>
      <c r="D54" s="173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6"/>
    </row>
    <row r="55" spans="2:20" s="7" customFormat="1" ht="66" customHeight="1">
      <c r="B55" s="141"/>
      <c r="C55" s="155"/>
      <c r="D55" s="173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6"/>
    </row>
    <row r="56" spans="2:20" s="7" customFormat="1" ht="66" customHeight="1">
      <c r="B56" s="141"/>
      <c r="C56" s="155"/>
      <c r="D56" s="173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6"/>
    </row>
    <row r="57" spans="2:20" s="7" customFormat="1" ht="66" customHeight="1">
      <c r="B57" s="141"/>
      <c r="C57" s="155"/>
      <c r="D57" s="173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6"/>
    </row>
    <row r="58" spans="2:20" s="7" customFormat="1" ht="66" customHeight="1">
      <c r="B58" s="141"/>
      <c r="C58" s="155"/>
      <c r="D58" s="173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6"/>
    </row>
    <row r="59" spans="2:20" s="7" customFormat="1" ht="66" customHeight="1">
      <c r="B59" s="141"/>
      <c r="C59" s="155"/>
      <c r="D59" s="173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6"/>
    </row>
    <row r="60" spans="2:20" s="7" customFormat="1" ht="66" customHeight="1">
      <c r="B60" s="141"/>
      <c r="C60" s="155"/>
      <c r="D60" s="173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6"/>
    </row>
    <row r="61" spans="2:20" s="7" customFormat="1" ht="66" customHeight="1">
      <c r="B61" s="141"/>
      <c r="C61" s="155"/>
      <c r="D61" s="173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6"/>
    </row>
    <row r="62" spans="2:20" s="7" customFormat="1" ht="66" customHeight="1">
      <c r="B62" s="141"/>
      <c r="C62" s="155"/>
      <c r="D62" s="173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6"/>
    </row>
    <row r="63" spans="2:20" s="7" customFormat="1" ht="66" customHeight="1">
      <c r="B63" s="141"/>
      <c r="C63" s="155"/>
      <c r="D63" s="173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6"/>
    </row>
    <row r="64" spans="2:20" s="7" customFormat="1" ht="66" customHeight="1">
      <c r="B64" s="141"/>
      <c r="C64" s="155"/>
      <c r="D64" s="173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6"/>
    </row>
    <row r="65" spans="2:20" s="7" customFormat="1" ht="66" customHeight="1">
      <c r="B65" s="141"/>
      <c r="C65" s="155"/>
      <c r="D65" s="173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6"/>
    </row>
    <row r="66" spans="2:20" s="7" customFormat="1" ht="66" customHeight="1">
      <c r="B66" s="141"/>
      <c r="C66" s="155"/>
      <c r="D66" s="173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6"/>
    </row>
    <row r="67" spans="2:20" s="7" customFormat="1" ht="66" customHeight="1">
      <c r="B67" s="141"/>
      <c r="C67" s="155"/>
      <c r="D67" s="173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6"/>
    </row>
    <row r="68" spans="2:20" s="7" customFormat="1" ht="66" customHeight="1">
      <c r="B68" s="141"/>
      <c r="C68" s="155"/>
      <c r="D68" s="173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6"/>
    </row>
    <row r="69" spans="2:20" s="7" customFormat="1" ht="66" customHeight="1">
      <c r="B69" s="141"/>
      <c r="C69" s="155"/>
      <c r="D69" s="173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6"/>
    </row>
    <row r="70" spans="2:20" s="7" customFormat="1" ht="66" customHeight="1">
      <c r="B70" s="141"/>
      <c r="C70" s="155"/>
      <c r="D70" s="173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6"/>
    </row>
    <row r="71" spans="2:20" s="7" customFormat="1" ht="66" customHeight="1">
      <c r="B71" s="141"/>
      <c r="C71" s="155"/>
      <c r="D71" s="173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6"/>
    </row>
    <row r="72" spans="2:20" s="7" customFormat="1" ht="66" customHeight="1">
      <c r="B72" s="141"/>
      <c r="C72" s="155"/>
      <c r="D72" s="173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6"/>
    </row>
    <row r="73" spans="2:20" s="7" customFormat="1" ht="66" customHeight="1">
      <c r="B73" s="141"/>
      <c r="C73" s="155"/>
      <c r="D73" s="173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6"/>
    </row>
    <row r="74" spans="2:20" ht="15.75" customHeight="1">
      <c r="B74" s="2"/>
      <c r="C74" s="27"/>
      <c r="D74" s="27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4"/>
    </row>
    <row r="75" spans="2:20" ht="15.75" customHeight="1">
      <c r="B75" s="2"/>
      <c r="C75" s="19"/>
      <c r="D75" s="19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4"/>
    </row>
    <row r="76" spans="2:20" ht="31.5" customHeight="1">
      <c r="B76" s="1"/>
      <c r="C76" s="27" t="s">
        <v>10</v>
      </c>
      <c r="D76" s="20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4"/>
    </row>
    <row r="77" spans="2:20" ht="15.75" customHeight="1">
      <c r="B77" s="2"/>
      <c r="C77" s="25"/>
      <c r="D77" s="25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6"/>
    </row>
    <row r="78" spans="2:20" ht="15.75" customHeight="1">
      <c r="B78" s="2"/>
      <c r="C78" s="27"/>
      <c r="D78" s="20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4"/>
    </row>
    <row r="79" spans="2:20" ht="15.75" customHeight="1">
      <c r="B79" s="1"/>
      <c r="C79" s="25"/>
      <c r="D79" s="25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4"/>
    </row>
    <row r="80" spans="2:20" ht="15.75" customHeight="1">
      <c r="B80" s="2"/>
      <c r="C80" s="25"/>
      <c r="D80" s="25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4"/>
    </row>
    <row r="81" spans="2:20" ht="15.75" customHeight="1">
      <c r="B81" s="2"/>
      <c r="C81" s="25"/>
      <c r="D81" s="25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4"/>
    </row>
    <row r="82" spans="2:20" ht="15.75" customHeight="1">
      <c r="B82" s="1"/>
      <c r="C82" s="25"/>
      <c r="D82" s="25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4"/>
    </row>
    <row r="83" spans="2:20" ht="15.75" customHeight="1">
      <c r="B83" s="2"/>
      <c r="C83" s="21"/>
      <c r="D83" s="20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4"/>
    </row>
    <row r="84" spans="2:20" ht="15.75" customHeight="1">
      <c r="B84" s="2"/>
      <c r="C84" s="25"/>
      <c r="D84" s="25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4"/>
    </row>
    <row r="85" spans="2:20" ht="15.75" customHeight="1">
      <c r="B85" s="1"/>
      <c r="C85" s="20"/>
      <c r="D85" s="20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4"/>
    </row>
    <row r="86" spans="2:20" ht="15.75" customHeight="1">
      <c r="B86" s="2"/>
      <c r="C86" s="25"/>
      <c r="D86" s="25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4"/>
    </row>
    <row r="87" spans="2:20" ht="15.75" customHeight="1">
      <c r="B87" s="2"/>
      <c r="C87" s="21"/>
      <c r="D87" s="20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4"/>
    </row>
    <row r="88" spans="2:20" ht="15.75" customHeight="1">
      <c r="B88" s="1"/>
      <c r="C88" s="21"/>
      <c r="D88" s="20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4"/>
    </row>
    <row r="89" spans="2:20" ht="15.75" customHeight="1">
      <c r="B89" s="2"/>
      <c r="C89" s="25"/>
      <c r="D89" s="25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4"/>
    </row>
    <row r="90" spans="2:20" ht="15.75" customHeight="1">
      <c r="B90" s="2"/>
      <c r="C90" s="25"/>
      <c r="D90" s="25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4"/>
    </row>
    <row r="91" spans="2:20" ht="15.75" customHeight="1">
      <c r="B91" s="1"/>
      <c r="C91" s="21"/>
      <c r="D91" s="20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4"/>
    </row>
    <row r="92" spans="2:20" ht="15.75" customHeight="1">
      <c r="B92" s="2"/>
      <c r="C92" s="27"/>
      <c r="D92" s="20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4"/>
    </row>
    <row r="93" spans="2:20" ht="15.75" customHeight="1">
      <c r="B93" s="2"/>
      <c r="C93" s="27"/>
      <c r="D93" s="20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4"/>
    </row>
    <row r="94" spans="2:20" ht="15.75" customHeight="1">
      <c r="B94" s="1"/>
      <c r="C94" s="27"/>
      <c r="D94" s="20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4"/>
    </row>
    <row r="95" spans="2:20" ht="15.75" customHeight="1">
      <c r="B95" s="2"/>
      <c r="C95" s="21"/>
      <c r="D95" s="20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4"/>
    </row>
    <row r="96" spans="2:20" ht="15.75" customHeight="1">
      <c r="B96" s="2"/>
      <c r="C96" s="19"/>
      <c r="D96" s="19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4"/>
    </row>
    <row r="97" spans="2:20" ht="15.75" customHeight="1">
      <c r="B97" s="1"/>
      <c r="C97" s="25"/>
      <c r="D97" s="25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4"/>
    </row>
    <row r="98" spans="2:20" ht="15.75" customHeight="1">
      <c r="B98" s="2"/>
      <c r="C98" s="25"/>
      <c r="D98" s="25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4"/>
    </row>
    <row r="99" spans="2:20" ht="15.75" customHeight="1">
      <c r="B99" s="2"/>
      <c r="C99" s="27"/>
      <c r="D99" s="20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4"/>
    </row>
    <row r="100" spans="2:20" ht="15.75" customHeight="1">
      <c r="B100" s="1"/>
      <c r="C100" s="27"/>
      <c r="D100" s="20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4"/>
    </row>
    <row r="101" spans="2:20" ht="15.75" customHeight="1">
      <c r="B101" s="2"/>
      <c r="C101" s="21"/>
      <c r="D101" s="20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4"/>
    </row>
    <row r="102" spans="2:20" ht="15.75" customHeight="1">
      <c r="B102" s="2"/>
      <c r="C102" s="26"/>
      <c r="D102" s="35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4"/>
    </row>
    <row r="103" spans="2:20" ht="15.75" customHeight="1">
      <c r="B103" s="1"/>
      <c r="C103" s="19"/>
      <c r="D103" s="19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4"/>
    </row>
    <row r="104" spans="2:20" ht="15.75" customHeight="1">
      <c r="B104" s="2"/>
      <c r="C104" s="19"/>
      <c r="D104" s="19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4"/>
    </row>
    <row r="105" spans="2:20" ht="15.75" customHeight="1">
      <c r="B105" s="2"/>
      <c r="C105" s="27"/>
      <c r="D105" s="20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132"/>
    </row>
    <row r="106" spans="2:20" ht="15.75" customHeight="1">
      <c r="B106" s="1"/>
      <c r="C106" s="27"/>
      <c r="D106" s="20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4"/>
    </row>
    <row r="107" spans="2:20" ht="15.75" customHeight="1">
      <c r="B107" s="133"/>
      <c r="C107" s="79"/>
      <c r="D107" s="79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3"/>
    </row>
    <row r="108" spans="2:20" ht="15.75" customHeight="1">
      <c r="B108" s="5"/>
      <c r="C108" s="8"/>
      <c r="D108" s="9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2"/>
    </row>
    <row r="109" spans="2:20" ht="15.75" customHeight="1">
      <c r="B109" s="6"/>
      <c r="C109" s="15"/>
      <c r="D109" s="15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2"/>
    </row>
    <row r="110" spans="2:20" ht="15.75" customHeight="1">
      <c r="B110" s="5"/>
      <c r="C110" s="16"/>
      <c r="D110" s="9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2"/>
    </row>
    <row r="111" spans="2:20" ht="15.75" customHeight="1">
      <c r="B111" s="5"/>
      <c r="C111" s="8"/>
      <c r="D111" s="9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2"/>
    </row>
    <row r="112" spans="2:20" ht="15.75" customHeight="1">
      <c r="B112" s="6"/>
      <c r="C112" s="15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2"/>
    </row>
    <row r="113" spans="2:20" ht="15.75" customHeight="1">
      <c r="B113" s="5"/>
      <c r="C113" s="16"/>
      <c r="D113" s="9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2"/>
    </row>
    <row r="114" spans="2:20" ht="15.75" customHeight="1">
      <c r="B114" s="5"/>
      <c r="C114" s="13"/>
      <c r="D114" s="13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2"/>
    </row>
    <row r="115" spans="2:20" ht="15.75" customHeight="1">
      <c r="B115" s="6"/>
      <c r="C115" s="16"/>
      <c r="D115" s="16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2"/>
    </row>
    <row r="116" spans="2:20" ht="15.75" customHeight="1">
      <c r="B116" s="5"/>
      <c r="C116" s="15"/>
      <c r="D116" s="91"/>
      <c r="E116" s="11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122"/>
    </row>
    <row r="117" spans="2:20" ht="15.75" customHeight="1">
      <c r="B117" s="5"/>
      <c r="C117" s="15"/>
      <c r="D117" s="11"/>
      <c r="E117" s="54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134"/>
    </row>
    <row r="118" spans="2:20" ht="15.75" customHeight="1">
      <c r="B118" s="6"/>
      <c r="C118" s="16"/>
      <c r="D118" s="11"/>
      <c r="E118" s="11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135"/>
    </row>
    <row r="119" spans="2:20" ht="15.75" customHeight="1">
      <c r="B119" s="5"/>
      <c r="C119" s="13"/>
      <c r="D119" s="55"/>
      <c r="E119" s="5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6"/>
    </row>
    <row r="120" spans="2:20" ht="15.75" customHeight="1">
      <c r="B120" s="5"/>
      <c r="C120" s="15"/>
      <c r="D120" s="15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2"/>
    </row>
    <row r="121" spans="2:20" ht="15.75" customHeight="1">
      <c r="B121" s="6"/>
      <c r="C121" s="15"/>
      <c r="D121" s="15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2"/>
    </row>
    <row r="122" spans="2:20" ht="15.75" customHeight="1">
      <c r="B122" s="5"/>
      <c r="C122" s="15"/>
      <c r="D122" s="15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2"/>
    </row>
    <row r="123" spans="2:20" ht="15.75" customHeight="1">
      <c r="B123" s="5"/>
      <c r="C123" s="84"/>
      <c r="D123" s="84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8"/>
    </row>
    <row r="124" spans="2:20" ht="15.75" customHeight="1">
      <c r="B124" s="6"/>
      <c r="C124" s="8"/>
      <c r="D124" s="9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2"/>
    </row>
    <row r="125" spans="2:20" ht="15.75" customHeight="1">
      <c r="B125" s="5"/>
      <c r="C125" s="16"/>
      <c r="D125" s="9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2"/>
    </row>
    <row r="126" spans="2:20" ht="15.75" customHeight="1">
      <c r="B126" s="5"/>
      <c r="C126" s="15"/>
      <c r="D126" s="15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2"/>
    </row>
    <row r="127" spans="2:20" ht="15.75" customHeight="1">
      <c r="B127" s="6"/>
      <c r="C127" s="19"/>
      <c r="D127" s="13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2"/>
    </row>
    <row r="128" spans="2:20" ht="15.75" customHeight="1">
      <c r="B128" s="5"/>
      <c r="C128" s="115"/>
      <c r="D128" s="85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8"/>
    </row>
    <row r="129" spans="2:20" ht="15.75" customHeight="1">
      <c r="B129" s="5"/>
      <c r="C129" s="15"/>
      <c r="D129" s="15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2"/>
    </row>
    <row r="130" spans="2:20" ht="15.75" customHeight="1">
      <c r="B130" s="6"/>
      <c r="C130" s="15"/>
      <c r="D130" s="15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2"/>
    </row>
    <row r="131" spans="2:20" ht="15.75" customHeight="1">
      <c r="B131" s="5"/>
      <c r="C131" s="13"/>
      <c r="D131" s="13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2"/>
    </row>
    <row r="132" spans="2:20" ht="15.75" customHeight="1">
      <c r="B132" s="5"/>
      <c r="C132" s="15"/>
      <c r="D132" s="15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2"/>
    </row>
    <row r="133" spans="2:20" ht="15.75" customHeight="1">
      <c r="B133" s="6"/>
      <c r="C133" s="16"/>
      <c r="D133" s="9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2"/>
    </row>
    <row r="134" spans="2:20" ht="15.75" customHeight="1">
      <c r="B134" s="5"/>
      <c r="C134" s="13"/>
      <c r="D134" s="13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2"/>
    </row>
    <row r="135" spans="2:20" ht="15.75" customHeight="1">
      <c r="B135" s="5"/>
      <c r="C135" s="13"/>
      <c r="D135" s="13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2"/>
    </row>
    <row r="136" spans="2:20" ht="15.75" customHeight="1">
      <c r="B136" s="6"/>
      <c r="C136" s="8"/>
      <c r="D136" s="9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2"/>
    </row>
    <row r="137" spans="2:20" ht="15.75" customHeight="1">
      <c r="B137" s="5"/>
      <c r="C137" s="8"/>
      <c r="D137" s="9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2"/>
    </row>
    <row r="138" spans="2:20" ht="15.75" customHeight="1">
      <c r="B138" s="5"/>
      <c r="C138" s="15"/>
      <c r="D138" s="15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2"/>
    </row>
    <row r="139" spans="2:20" ht="15.75" customHeight="1">
      <c r="B139" s="6"/>
      <c r="C139" s="8"/>
      <c r="D139" s="15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2"/>
    </row>
    <row r="140" spans="2:20" ht="15.75" customHeight="1">
      <c r="B140" s="5"/>
      <c r="C140" s="15"/>
      <c r="D140" s="15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83"/>
    </row>
    <row r="141" spans="2:20" ht="15.75" customHeight="1">
      <c r="B141" s="5"/>
      <c r="C141" s="13"/>
      <c r="D141" s="13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2"/>
    </row>
    <row r="142" spans="2:20" ht="15.75" customHeight="1">
      <c r="B142" s="6"/>
      <c r="C142" s="13"/>
      <c r="D142" s="13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2"/>
    </row>
    <row r="143" spans="2:20" ht="15.75" customHeight="1">
      <c r="B143" s="5"/>
      <c r="C143" s="13"/>
      <c r="D143" s="13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2"/>
    </row>
    <row r="144" spans="2:20" ht="15.75" customHeight="1">
      <c r="B144" s="5"/>
      <c r="C144" s="15"/>
      <c r="D144" s="15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2"/>
    </row>
    <row r="145" spans="2:20" ht="15.75" customHeight="1">
      <c r="B145" s="6"/>
      <c r="C145" s="15"/>
      <c r="D145" s="15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83"/>
    </row>
    <row r="146" spans="2:20" ht="15.75" customHeight="1">
      <c r="B146" s="5"/>
      <c r="C146" s="8"/>
      <c r="D146" s="16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2"/>
    </row>
    <row r="147" spans="2:20" ht="15.75" customHeight="1">
      <c r="B147" s="5"/>
      <c r="C147" s="16"/>
      <c r="D147" s="16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2"/>
    </row>
    <row r="148" spans="2:20" ht="15.75" customHeight="1">
      <c r="B148" s="6"/>
      <c r="C148" s="8"/>
      <c r="D148" s="9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2"/>
    </row>
    <row r="149" spans="2:20" ht="15.75" customHeight="1">
      <c r="B149" s="5"/>
      <c r="C149" s="8"/>
      <c r="D149" s="9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2"/>
    </row>
    <row r="150" spans="2:20" ht="15.75" customHeight="1">
      <c r="B150" s="5"/>
      <c r="C150" s="8"/>
      <c r="D150" s="9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2"/>
    </row>
    <row r="151" spans="2:20" ht="15.75" customHeight="1">
      <c r="B151" s="6"/>
      <c r="C151" s="8"/>
      <c r="D151" s="9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2"/>
    </row>
    <row r="152" spans="2:20" ht="15.75" customHeight="1">
      <c r="B152" s="5"/>
      <c r="C152" s="16"/>
      <c r="D152" s="9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2"/>
    </row>
    <row r="153" spans="2:20" ht="15.75" customHeight="1">
      <c r="B153" s="5"/>
      <c r="C153" s="13"/>
      <c r="D153" s="13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2"/>
    </row>
    <row r="154" spans="2:20" ht="15.75" customHeight="1">
      <c r="B154" s="6"/>
      <c r="C154" s="13"/>
      <c r="D154" s="13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2"/>
    </row>
    <row r="155" spans="2:20" ht="15.75" customHeight="1">
      <c r="B155" s="5"/>
      <c r="C155" s="8"/>
      <c r="D155" s="9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2"/>
    </row>
    <row r="156" spans="2:20" ht="15.75" customHeight="1">
      <c r="B156" s="5"/>
      <c r="C156" s="8"/>
      <c r="D156" s="9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2"/>
    </row>
    <row r="157" spans="2:20" ht="15.75" customHeight="1">
      <c r="B157" s="6"/>
      <c r="C157" s="8"/>
      <c r="D157" s="9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2"/>
    </row>
    <row r="158" spans="2:20" ht="15.75" customHeight="1">
      <c r="B158" s="5"/>
      <c r="C158" s="8"/>
      <c r="D158" s="9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2"/>
    </row>
    <row r="159" spans="2:20" ht="15.75" customHeight="1">
      <c r="B159" s="5"/>
      <c r="C159" s="11"/>
      <c r="D159" s="18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2"/>
    </row>
    <row r="160" spans="2:20" ht="15.75" customHeight="1">
      <c r="B160" s="6"/>
      <c r="C160" s="15"/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137"/>
    </row>
    <row r="161" spans="2:20" ht="15.75" customHeight="1">
      <c r="B161" s="5"/>
      <c r="C161" s="15"/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137"/>
    </row>
    <row r="162" spans="2:20" ht="15.75" customHeight="1">
      <c r="B162" s="5"/>
      <c r="C162" s="8"/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137"/>
    </row>
    <row r="163" spans="2:20" ht="69" customHeight="1">
      <c r="B163" s="6"/>
      <c r="C163" s="16"/>
      <c r="D163" s="16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2"/>
    </row>
    <row r="164" spans="2:20" ht="15.75" customHeight="1">
      <c r="B164" s="5"/>
      <c r="C164" s="16"/>
      <c r="D164" s="16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2"/>
    </row>
    <row r="165" spans="2:20" ht="15.75" customHeight="1">
      <c r="B165" s="5"/>
      <c r="C165" s="15"/>
      <c r="D165" s="15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83"/>
    </row>
    <row r="166" spans="2:20" ht="15.75" customHeight="1">
      <c r="B166" s="6"/>
      <c r="C166" s="15"/>
      <c r="D166" s="15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83"/>
    </row>
    <row r="167" spans="2:20" ht="15.75" customHeight="1">
      <c r="B167" s="5"/>
      <c r="C167" s="15"/>
      <c r="D167" s="15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83"/>
    </row>
  </sheetData>
  <sortState ref="C19:Y55">
    <sortCondition descending="1" ref="T19:T55"/>
  </sortState>
  <mergeCells count="6">
    <mergeCell ref="C8:D8"/>
    <mergeCell ref="C2:T2"/>
    <mergeCell ref="C4:D4"/>
    <mergeCell ref="C5:D5"/>
    <mergeCell ref="C6:D6"/>
    <mergeCell ref="C7:D7"/>
  </mergeCells>
  <dataValidations count="1">
    <dataValidation allowBlank="1" showErrorMessage="1" sqref="E15:S19 E24:S46">
      <formula1>0</formula1>
      <formula2>0</formula2>
    </dataValidation>
  </dataValidations>
  <pageMargins left="0.31496062992125984" right="7.874015748031496E-2" top="0" bottom="0.15748031496062992" header="0.31496062992125984" footer="0.31496062992125984"/>
  <pageSetup paperSize="9" scale="50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Викторовна Кузнецова</dc:creator>
  <cp:lastModifiedBy>Сергеева А.Ю.</cp:lastModifiedBy>
  <cp:revision>3</cp:revision>
  <cp:lastPrinted>2021-11-12T14:00:30Z</cp:lastPrinted>
  <dcterms:created xsi:type="dcterms:W3CDTF">2020-12-11T13:40:12Z</dcterms:created>
  <dcterms:modified xsi:type="dcterms:W3CDTF">2021-11-15T12:48:18Z</dcterms:modified>
</cp:coreProperties>
</file>