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znecovaiv\Desktop\РАБОЧИЙ СТОЛ\ВСЕ ОДАРЕННОСТЬ\МЭ _Экология\"/>
    </mc:Choice>
  </mc:AlternateContent>
  <bookViews>
    <workbookView xWindow="0" yWindow="0" windowWidth="18450" windowHeight="10845"/>
  </bookViews>
  <sheets>
    <sheet name="7" sheetId="2" r:id="rId1"/>
    <sheet name="8" sheetId="3" r:id="rId2"/>
    <sheet name="9" sheetId="4" r:id="rId3"/>
    <sheet name="10" sheetId="5" r:id="rId4"/>
    <sheet name="11" sheetId="6" r:id="rId5"/>
  </sheets>
  <definedNames>
    <definedName name="_2__xlnm._FilterDatabase" localSheetId="4" hidden="1">'11'!$B$14:$T$14</definedName>
    <definedName name="_3__xlnm._FilterDatabase" localSheetId="0" hidden="1">'7'!$B$17:$P$82</definedName>
    <definedName name="_4__xlnm._FilterDatabase" localSheetId="1" hidden="1">'8'!$B$15:$P$15</definedName>
    <definedName name="_5__xlnm._FilterDatabase" localSheetId="2" hidden="1">'9'!$B$13:$T$13</definedName>
    <definedName name="_xlnm._FilterDatabase" localSheetId="1" hidden="1">'8'!$C$16:$P$57</definedName>
  </definedNames>
  <calcPr calcId="162913"/>
</workbook>
</file>

<file path=xl/calcChain.xml><?xml version="1.0" encoding="utf-8"?>
<calcChain xmlns="http://schemas.openxmlformats.org/spreadsheetml/2006/main">
  <c r="U15" i="5" l="1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14" i="5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14" i="4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15" i="6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16" i="3"/>
  <c r="P29" i="2"/>
  <c r="P19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18" i="2"/>
</calcChain>
</file>

<file path=xl/sharedStrings.xml><?xml version="1.0" encoding="utf-8"?>
<sst xmlns="http://schemas.openxmlformats.org/spreadsheetml/2006/main" count="552" uniqueCount="343">
  <si>
    <t xml:space="preserve">Предмет </t>
  </si>
  <si>
    <t xml:space="preserve">Дата </t>
  </si>
  <si>
    <t xml:space="preserve">Класс   </t>
  </si>
  <si>
    <t xml:space="preserve">Количество участников    </t>
  </si>
  <si>
    <t xml:space="preserve">Максимальное колличество баллов    </t>
  </si>
  <si>
    <t>Повестка дня</t>
  </si>
  <si>
    <r>
      <rPr>
        <b/>
        <sz val="11"/>
        <color indexed="64"/>
        <rFont val="Times New Roman"/>
      </rPr>
      <t>Решили:</t>
    </r>
    <r>
      <rPr>
        <sz val="11"/>
        <rFont val="Times New Roman"/>
      </rPr>
      <t xml:space="preserve">  </t>
    </r>
  </si>
  <si>
    <t>Фамилия</t>
  </si>
  <si>
    <t>Класс</t>
  </si>
  <si>
    <t xml:space="preserve">Протокол заседания жюри школьного  этапа всероссийской олимпиады школьников </t>
  </si>
  <si>
    <t>№ п/п</t>
  </si>
  <si>
    <t>Имя</t>
  </si>
  <si>
    <t>Итого</t>
  </si>
  <si>
    <t xml:space="preserve">Протокол заседания жюри муниципального  этапа всероссийской олимпиады школьников </t>
  </si>
  <si>
    <t xml:space="preserve">Протокол заседания жюри муниципального этапа всероссийской олимпиады школьников </t>
  </si>
  <si>
    <t>Шифр</t>
  </si>
  <si>
    <t>11 класс</t>
  </si>
  <si>
    <t>10 класс</t>
  </si>
  <si>
    <t>9 класс</t>
  </si>
  <si>
    <t>8 класс</t>
  </si>
  <si>
    <t>Анна</t>
  </si>
  <si>
    <t>Александр</t>
  </si>
  <si>
    <t>Елизавета</t>
  </si>
  <si>
    <t>Мария</t>
  </si>
  <si>
    <t>Тимофей</t>
  </si>
  <si>
    <t>Анастасия</t>
  </si>
  <si>
    <t>Кирилл</t>
  </si>
  <si>
    <t>Дмитрий</t>
  </si>
  <si>
    <t>Арина</t>
  </si>
  <si>
    <t xml:space="preserve">Мария </t>
  </si>
  <si>
    <t>Илья</t>
  </si>
  <si>
    <t>Ксения</t>
  </si>
  <si>
    <t>Екатерина</t>
  </si>
  <si>
    <t>Максим</t>
  </si>
  <si>
    <t>Андрей</t>
  </si>
  <si>
    <t>Мокрушин</t>
  </si>
  <si>
    <t>Алиса</t>
  </si>
  <si>
    <t xml:space="preserve">Анна </t>
  </si>
  <si>
    <t>Арсений</t>
  </si>
  <si>
    <t>Ирина</t>
  </si>
  <si>
    <t>Виктория</t>
  </si>
  <si>
    <t>Александра</t>
  </si>
  <si>
    <t>Роман</t>
  </si>
  <si>
    <t>Артем</t>
  </si>
  <si>
    <t>Дарья</t>
  </si>
  <si>
    <t>Никита</t>
  </si>
  <si>
    <t>Михаил</t>
  </si>
  <si>
    <t>Софья</t>
  </si>
  <si>
    <t xml:space="preserve">Дмитрий </t>
  </si>
  <si>
    <t>Романовская</t>
  </si>
  <si>
    <t>Вероника</t>
  </si>
  <si>
    <t>Данил</t>
  </si>
  <si>
    <t>Валерия</t>
  </si>
  <si>
    <t>Иван</t>
  </si>
  <si>
    <t>Матвей</t>
  </si>
  <si>
    <t>Егор</t>
  </si>
  <si>
    <t>Сергей</t>
  </si>
  <si>
    <t>Тулинов</t>
  </si>
  <si>
    <t>Ульяна</t>
  </si>
  <si>
    <t>Полина</t>
  </si>
  <si>
    <t>Неронов</t>
  </si>
  <si>
    <t xml:space="preserve">Елизавета </t>
  </si>
  <si>
    <t>Захар</t>
  </si>
  <si>
    <t>Кристина</t>
  </si>
  <si>
    <t>Шкут</t>
  </si>
  <si>
    <t>Даниил</t>
  </si>
  <si>
    <r>
      <rPr>
        <b/>
        <sz val="11"/>
        <color indexed="64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</si>
  <si>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Кравец</t>
  </si>
  <si>
    <t>Ольга</t>
  </si>
  <si>
    <t xml:space="preserve">Алейник </t>
  </si>
  <si>
    <t>Алимова</t>
  </si>
  <si>
    <t>Ананенкова</t>
  </si>
  <si>
    <t>Арутюнов</t>
  </si>
  <si>
    <t>Игорь</t>
  </si>
  <si>
    <t>Балухтина</t>
  </si>
  <si>
    <t>Влада</t>
  </si>
  <si>
    <t>Баталова</t>
  </si>
  <si>
    <t>Безрукавенко</t>
  </si>
  <si>
    <t>Алина</t>
  </si>
  <si>
    <t>Борисенко</t>
  </si>
  <si>
    <t>София</t>
  </si>
  <si>
    <t>Ботвина</t>
  </si>
  <si>
    <t>Волошина</t>
  </si>
  <si>
    <t>Галашкин</t>
  </si>
  <si>
    <t xml:space="preserve">Гапеев </t>
  </si>
  <si>
    <t>Гердт</t>
  </si>
  <si>
    <t>Гребцов</t>
  </si>
  <si>
    <t>Деркач</t>
  </si>
  <si>
    <t>Светлана</t>
  </si>
  <si>
    <t>Жерлицына</t>
  </si>
  <si>
    <t>Забелина</t>
  </si>
  <si>
    <t>Козлов</t>
  </si>
  <si>
    <t>Кондрамашена</t>
  </si>
  <si>
    <t>Анжелика</t>
  </si>
  <si>
    <t>Коновалова</t>
  </si>
  <si>
    <t>Косова</t>
  </si>
  <si>
    <t>Кочнев</t>
  </si>
  <si>
    <t>Моисеева</t>
  </si>
  <si>
    <t>Елена</t>
  </si>
  <si>
    <t>Найденков</t>
  </si>
  <si>
    <t>Никифорова</t>
  </si>
  <si>
    <t>Панин</t>
  </si>
  <si>
    <t>Всеволод</t>
  </si>
  <si>
    <t xml:space="preserve">Попова </t>
  </si>
  <si>
    <t>Марина</t>
  </si>
  <si>
    <t>Саитова</t>
  </si>
  <si>
    <t>Селюкова</t>
  </si>
  <si>
    <t>Сибиркина</t>
  </si>
  <si>
    <t>Тетерядченко</t>
  </si>
  <si>
    <t>Трофимов</t>
  </si>
  <si>
    <t>Усик</t>
  </si>
  <si>
    <t>Чурносова</t>
  </si>
  <si>
    <t>Шевцова</t>
  </si>
  <si>
    <t>Афросимова</t>
  </si>
  <si>
    <t>Басова</t>
  </si>
  <si>
    <t>Беланов</t>
  </si>
  <si>
    <t>Григорий</t>
  </si>
  <si>
    <t>Бессмертный</t>
  </si>
  <si>
    <t>Бирюкова</t>
  </si>
  <si>
    <t>Болгова</t>
  </si>
  <si>
    <t>Любовь</t>
  </si>
  <si>
    <t>Борщева</t>
  </si>
  <si>
    <t xml:space="preserve">Бурдинский </t>
  </si>
  <si>
    <t xml:space="preserve">Владислав </t>
  </si>
  <si>
    <t>Гетьманская</t>
  </si>
  <si>
    <t xml:space="preserve">Губернаторова </t>
  </si>
  <si>
    <t>Демин</t>
  </si>
  <si>
    <t>Долотова</t>
  </si>
  <si>
    <t>Дудник</t>
  </si>
  <si>
    <t>Зарембицкая</t>
  </si>
  <si>
    <t>Захарова</t>
  </si>
  <si>
    <t>Калинина</t>
  </si>
  <si>
    <t>Кузнецова</t>
  </si>
  <si>
    <t xml:space="preserve">Анастасия </t>
  </si>
  <si>
    <t>Курганская</t>
  </si>
  <si>
    <t xml:space="preserve">Левшина </t>
  </si>
  <si>
    <t xml:space="preserve">Лопина </t>
  </si>
  <si>
    <t>Маслова</t>
  </si>
  <si>
    <t>Римма</t>
  </si>
  <si>
    <t>Мещеряков</t>
  </si>
  <si>
    <t>Владимир</t>
  </si>
  <si>
    <t>Остапенко</t>
  </si>
  <si>
    <t>Пестова</t>
  </si>
  <si>
    <t xml:space="preserve">Пономаренко </t>
  </si>
  <si>
    <t>Виктор</t>
  </si>
  <si>
    <t>Попова</t>
  </si>
  <si>
    <t>Ракитянский</t>
  </si>
  <si>
    <t>Яролав</t>
  </si>
  <si>
    <t>Рожкова</t>
  </si>
  <si>
    <t>Скрыпкина</t>
  </si>
  <si>
    <t>Стегнина</t>
  </si>
  <si>
    <t>Степанова</t>
  </si>
  <si>
    <t>Сухачева</t>
  </si>
  <si>
    <t>Толстой</t>
  </si>
  <si>
    <t>Цуцура</t>
  </si>
  <si>
    <t xml:space="preserve">Цыганов </t>
  </si>
  <si>
    <t xml:space="preserve">Чернятьев </t>
  </si>
  <si>
    <t>Ястребинская</t>
  </si>
  <si>
    <t xml:space="preserve">Авилова </t>
  </si>
  <si>
    <t>Атаманиченко</t>
  </si>
  <si>
    <t>Базарова</t>
  </si>
  <si>
    <t>Бондарь</t>
  </si>
  <si>
    <t xml:space="preserve">Букарева </t>
  </si>
  <si>
    <t xml:space="preserve">Варвара </t>
  </si>
  <si>
    <t xml:space="preserve">Бурыгина </t>
  </si>
  <si>
    <t xml:space="preserve">Александра </t>
  </si>
  <si>
    <t>Гондос</t>
  </si>
  <si>
    <t>Милана</t>
  </si>
  <si>
    <t>Зорина</t>
  </si>
  <si>
    <t>Извеков</t>
  </si>
  <si>
    <t>Киселёва</t>
  </si>
  <si>
    <t>Василина</t>
  </si>
  <si>
    <t xml:space="preserve">Кочарова </t>
  </si>
  <si>
    <t>Лия</t>
  </si>
  <si>
    <t>Кочеткова</t>
  </si>
  <si>
    <t>Кочнева</t>
  </si>
  <si>
    <t>Мешкова</t>
  </si>
  <si>
    <t>Лиана</t>
  </si>
  <si>
    <t>Носова</t>
  </si>
  <si>
    <t xml:space="preserve">Осечкина </t>
  </si>
  <si>
    <t xml:space="preserve">Панасенко </t>
  </si>
  <si>
    <t>Вячеслав</t>
  </si>
  <si>
    <t>Поварова</t>
  </si>
  <si>
    <t>Пышная</t>
  </si>
  <si>
    <t>Рубашенко</t>
  </si>
  <si>
    <t>Свеженцев</t>
  </si>
  <si>
    <t>Сердюкова</t>
  </si>
  <si>
    <t>Такшина</t>
  </si>
  <si>
    <t>Тарасова</t>
  </si>
  <si>
    <t>Токарева</t>
  </si>
  <si>
    <t xml:space="preserve">Шведов </t>
  </si>
  <si>
    <t>Юн</t>
  </si>
  <si>
    <t>Надежда</t>
  </si>
  <si>
    <t>Алфимова</t>
  </si>
  <si>
    <t>Белецкая</t>
  </si>
  <si>
    <t>Беличенко</t>
  </si>
  <si>
    <t>Благодарный</t>
  </si>
  <si>
    <t>Бондарев</t>
  </si>
  <si>
    <t>Брагина</t>
  </si>
  <si>
    <t>Виноходов</t>
  </si>
  <si>
    <t>Вормсбехер</t>
  </si>
  <si>
    <t>Еловенко</t>
  </si>
  <si>
    <t>Иванисова</t>
  </si>
  <si>
    <t>Иринин</t>
  </si>
  <si>
    <t>Варвара</t>
  </si>
  <si>
    <t>Качалова</t>
  </si>
  <si>
    <t>Любава</t>
  </si>
  <si>
    <t>Ковалева</t>
  </si>
  <si>
    <t>Королев</t>
  </si>
  <si>
    <t>Костенко</t>
  </si>
  <si>
    <t>Лубенская</t>
  </si>
  <si>
    <t>Лукьянов</t>
  </si>
  <si>
    <t>Любушка</t>
  </si>
  <si>
    <t>Майстр</t>
  </si>
  <si>
    <t>Мороз</t>
  </si>
  <si>
    <t>Немыкина</t>
  </si>
  <si>
    <t>Орлова</t>
  </si>
  <si>
    <t xml:space="preserve">София </t>
  </si>
  <si>
    <t xml:space="preserve">Пузанова </t>
  </si>
  <si>
    <t>Романенко</t>
  </si>
  <si>
    <t xml:space="preserve">Алексей </t>
  </si>
  <si>
    <t xml:space="preserve">Семернина </t>
  </si>
  <si>
    <t>Стригунова</t>
  </si>
  <si>
    <t>Сураева</t>
  </si>
  <si>
    <t>Умрихина</t>
  </si>
  <si>
    <t xml:space="preserve">Фахрутдинова </t>
  </si>
  <si>
    <t>Рината</t>
  </si>
  <si>
    <t>Хорошева</t>
  </si>
  <si>
    <t>Храмцова</t>
  </si>
  <si>
    <t>Чепеленко</t>
  </si>
  <si>
    <t>Чернышов</t>
  </si>
  <si>
    <t>Шаповалов</t>
  </si>
  <si>
    <t>Шепеленко</t>
  </si>
  <si>
    <t>Шепко</t>
  </si>
  <si>
    <t xml:space="preserve">Альдикенова </t>
  </si>
  <si>
    <t>Байрамова</t>
  </si>
  <si>
    <t xml:space="preserve">Бойченко </t>
  </si>
  <si>
    <t>Быкова</t>
  </si>
  <si>
    <t>Денисенко</t>
  </si>
  <si>
    <t>Ефанова</t>
  </si>
  <si>
    <t>Злата</t>
  </si>
  <si>
    <t>Зайцева</t>
  </si>
  <si>
    <t>Василиса</t>
  </si>
  <si>
    <t>Котельникова</t>
  </si>
  <si>
    <t xml:space="preserve">Красилов </t>
  </si>
  <si>
    <t>Артур</t>
  </si>
  <si>
    <t xml:space="preserve">Кушнарёва </t>
  </si>
  <si>
    <t xml:space="preserve">Линьков </t>
  </si>
  <si>
    <t>Лихолетова</t>
  </si>
  <si>
    <t>Магдеев</t>
  </si>
  <si>
    <t>Эльдар</t>
  </si>
  <si>
    <t>Матлахов</t>
  </si>
  <si>
    <t>Антон</t>
  </si>
  <si>
    <t xml:space="preserve">Мишнева </t>
  </si>
  <si>
    <t>Юлия</t>
  </si>
  <si>
    <t>Морозова</t>
  </si>
  <si>
    <t xml:space="preserve">Поляков </t>
  </si>
  <si>
    <t>Артемий</t>
  </si>
  <si>
    <t>Прасол</t>
  </si>
  <si>
    <t>Руденко</t>
  </si>
  <si>
    <t xml:space="preserve">Сербина </t>
  </si>
  <si>
    <t xml:space="preserve">Серебренникова </t>
  </si>
  <si>
    <t>Синенко</t>
  </si>
  <si>
    <t>Смородин</t>
  </si>
  <si>
    <t xml:space="preserve">Страхова </t>
  </si>
  <si>
    <t>Лада</t>
  </si>
  <si>
    <t>Стребкова</t>
  </si>
  <si>
    <t>Сумская</t>
  </si>
  <si>
    <t>Суходубов</t>
  </si>
  <si>
    <t>Тулинова</t>
  </si>
  <si>
    <t>Херувимова</t>
  </si>
  <si>
    <t>Холтина</t>
  </si>
  <si>
    <t>Шацкая</t>
  </si>
  <si>
    <t xml:space="preserve">Шлокина </t>
  </si>
  <si>
    <t>10.11.2021г.</t>
  </si>
  <si>
    <t>Экология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</si>
  <si>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</si>
  <si>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</si>
  <si>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</si>
  <si>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</si>
  <si>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</si>
  <si>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</si>
  <si>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</si>
  <si>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</si>
  <si>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</si>
  <si>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</si>
  <si>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Вахненко</t>
  </si>
  <si>
    <t>Э 10-40</t>
  </si>
  <si>
    <t>Э 10-39</t>
  </si>
  <si>
    <t>Э 10-38</t>
  </si>
  <si>
    <t>Э 10-37</t>
  </si>
  <si>
    <t>Э 10-36</t>
  </si>
  <si>
    <t>Э 10-35</t>
  </si>
  <si>
    <t>Э 10-34</t>
  </si>
  <si>
    <t>Э 10-33</t>
  </si>
  <si>
    <t>Э 10-32</t>
  </si>
  <si>
    <t>Э 10-31</t>
  </si>
  <si>
    <t>Э 10-30</t>
  </si>
  <si>
    <t>Э 10-29</t>
  </si>
  <si>
    <t>Э 10-28</t>
  </si>
  <si>
    <t>Э 10-27</t>
  </si>
  <si>
    <t>Э 10-26</t>
  </si>
  <si>
    <t>Э 10-25</t>
  </si>
  <si>
    <t>Э 10-24</t>
  </si>
  <si>
    <t>Э 10-23</t>
  </si>
  <si>
    <t>Э 10-22</t>
  </si>
  <si>
    <t>Э 10-21</t>
  </si>
  <si>
    <t>Э 10-20</t>
  </si>
  <si>
    <t>Э 10-19</t>
  </si>
  <si>
    <t>Э 10-18</t>
  </si>
  <si>
    <t>Э 10-17</t>
  </si>
  <si>
    <t>Гармашов</t>
  </si>
  <si>
    <t>Э 10-16</t>
  </si>
  <si>
    <t>Э 10-15</t>
  </si>
  <si>
    <t>Э 10-14</t>
  </si>
  <si>
    <t>Э 10-13</t>
  </si>
  <si>
    <t>Э 10-12</t>
  </si>
  <si>
    <t>Э 10-11</t>
  </si>
  <si>
    <t>Э 10-10</t>
  </si>
  <si>
    <t>Э 10-02</t>
  </si>
  <si>
    <t>Э 10-03</t>
  </si>
  <si>
    <t>Э 10-05</t>
  </si>
  <si>
    <t>Э 10-07</t>
  </si>
  <si>
    <t>Э 10-06</t>
  </si>
  <si>
    <t>Э 10-08</t>
  </si>
  <si>
    <t>Э 10-09</t>
  </si>
  <si>
    <t>Э 10-04</t>
  </si>
  <si>
    <t>Задание 11</t>
  </si>
  <si>
    <t>Задание 12</t>
  </si>
  <si>
    <t>Задание 13</t>
  </si>
  <si>
    <t>Задание 14</t>
  </si>
  <si>
    <t>1. Утверждение предварительных результатов муниципального этапа всероссийской олимпиады школьников по экологии, 7 класс</t>
  </si>
  <si>
    <t>1. Утвердить предварительные  результаты муниципального этапа всероссийской олимпиады школьников по экологии, 7 класс</t>
  </si>
  <si>
    <t>Кановая</t>
  </si>
  <si>
    <t>Э 10-01</t>
  </si>
  <si>
    <t>1. Утверждение предварительных результатов муниципального этапа всероссийской олимпиады школьников по экологии, 8 класс</t>
  </si>
  <si>
    <t>1. Утвердить предварительные  результаты муниципального этапа всероссийской олимпиады школьников по экологии, 8 класс</t>
  </si>
  <si>
    <t>1. Утверждить предварительные   результаты муниципального этапа всероссийской олимпиады школьников по экологии, 11 класс</t>
  </si>
  <si>
    <t>1. Утверждение предварительных результатов муниципального этапа всероссийской олимпиады школьников по экологии, 11 класс</t>
  </si>
  <si>
    <t>1. Утверждение предварительных результатов муниципального этапа всероссийской олимпиады школьников по экологии, 10 класс</t>
  </si>
  <si>
    <t>1. Утвердить предварительные результаты муниципального этапа всероссийской олимпиады школьников по экологии, 10 класс</t>
  </si>
  <si>
    <t>1. Утверждение предварительных результатов муниципального этапа всероссийской олимпиады школьников  экологии, 9 класс</t>
  </si>
  <si>
    <t>1. Утвердить предварительные результаты муниципального этапа всероссийской олимпиады школьников по экологии, 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</si>
</sst>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19]General"/>
  </numFmts>
  <fonts count="26">
    <font>
      <sz val="10"/>
      <color theme="1"/>
      <name val="Arial"/>
    </font>
    <font>
      <sz val="11"/>
      <color theme="1"/>
      <name val="Calibri"/>
      <scheme val="minor"/>
    </font>
    <font>
      <u/>
      <sz val="10"/>
      <color indexed="4"/>
      <name val="Arial"/>
    </font>
    <font>
      <sz val="10"/>
      <name val="Arial"/>
    </font>
    <font>
      <sz val="11"/>
      <name val="Times New Roman"/>
    </font>
    <font>
      <b/>
      <sz val="11"/>
      <name val="Times New Roman"/>
    </font>
    <font>
      <b/>
      <sz val="11"/>
      <color theme="1"/>
      <name val="Times New Roman"/>
    </font>
    <font>
      <b/>
      <sz val="10"/>
      <name val="Times New Roman"/>
    </font>
    <font>
      <sz val="12"/>
      <name val="Times New Roman"/>
    </font>
    <font>
      <sz val="12"/>
      <color indexed="64"/>
      <name val="Times New Roman"/>
    </font>
    <font>
      <sz val="12"/>
      <color theme="1"/>
      <name val="Times New Roman"/>
    </font>
    <font>
      <b/>
      <sz val="11"/>
      <color indexed="64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sz val="10"/>
      <color theme="1"/>
      <name val="Arial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>
      <alignment vertical="top"/>
    </xf>
    <xf numFmtId="165" fontId="21" fillId="0" borderId="0"/>
  </cellStyleXfs>
  <cellXfs count="14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8" fillId="2" borderId="0" xfId="0" applyFont="1" applyFill="1" applyAlignment="1">
      <alignment vertical="top"/>
    </xf>
    <xf numFmtId="0" fontId="9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top"/>
    </xf>
    <xf numFmtId="0" fontId="8" fillId="2" borderId="0" xfId="2" applyFont="1" applyFill="1" applyAlignment="1">
      <alignment horizontal="center" vertical="top" wrapText="1"/>
    </xf>
    <xf numFmtId="0" fontId="9" fillId="2" borderId="0" xfId="2" applyFont="1" applyFill="1" applyAlignment="1">
      <alignment horizontal="left" vertical="top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2" applyFont="1" applyFill="1" applyAlignment="1">
      <alignment horizontal="center" vertical="top"/>
    </xf>
    <xf numFmtId="0" fontId="8" fillId="2" borderId="0" xfId="0" applyFont="1" applyFill="1" applyAlignment="1">
      <alignment vertical="top" wrapText="1"/>
    </xf>
    <xf numFmtId="0" fontId="9" fillId="2" borderId="0" xfId="5" applyFont="1" applyFill="1" applyAlignment="1">
      <alignment horizontal="left" vertical="top"/>
    </xf>
    <xf numFmtId="0" fontId="10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3" fillId="0" borderId="0" xfId="0" applyFon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1" applyNumberFormat="1" applyFont="1" applyFill="1" applyBorder="1" applyAlignment="1">
      <alignment horizontal="left" vertical="top" wrapText="1"/>
    </xf>
    <xf numFmtId="0" fontId="17" fillId="0" borderId="1" xfId="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1" applyFont="1" applyFill="1" applyBorder="1" applyAlignment="1">
      <alignment horizontal="left" vertical="top" wrapText="1"/>
    </xf>
    <xf numFmtId="0" fontId="18" fillId="0" borderId="1" xfId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16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right" vertical="center"/>
    </xf>
    <xf numFmtId="0" fontId="1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2" xfId="1" applyFont="1" applyFill="1" applyBorder="1" applyAlignment="1">
      <alignment horizontal="left" vertical="top" wrapText="1"/>
    </xf>
    <xf numFmtId="0" fontId="17" fillId="0" borderId="1" xfId="1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9" fillId="0" borderId="1" xfId="5" applyFont="1" applyBorder="1" applyAlignment="1" applyProtection="1">
      <alignment horizontal="left" vertical="top"/>
    </xf>
    <xf numFmtId="0" fontId="15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top"/>
    </xf>
    <xf numFmtId="0" fontId="17" fillId="0" borderId="1" xfId="3" applyFont="1" applyBorder="1" applyAlignment="1">
      <alignment horizontal="left" vertical="top" wrapText="1"/>
    </xf>
    <xf numFmtId="0" fontId="17" fillId="0" borderId="1" xfId="2" applyFont="1" applyFill="1" applyBorder="1" applyAlignment="1">
      <alignment horizontal="left" vertical="top" wrapText="1"/>
    </xf>
    <xf numFmtId="0" fontId="17" fillId="0" borderId="2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7" fillId="0" borderId="2" xfId="0" applyFont="1" applyFill="1" applyBorder="1" applyAlignment="1">
      <alignment horizontal="left" vertical="top"/>
    </xf>
    <xf numFmtId="0" fontId="17" fillId="0" borderId="5" xfId="1" applyFont="1" applyFill="1" applyBorder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4" xfId="0" applyFont="1" applyFill="1" applyBorder="1" applyAlignment="1">
      <alignment horizontal="left" vertical="top"/>
    </xf>
    <xf numFmtId="0" fontId="25" fillId="2" borderId="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0" fontId="18" fillId="0" borderId="2" xfId="1" applyFont="1" applyFill="1" applyBorder="1" applyAlignment="1">
      <alignment horizontal="left" vertical="top"/>
    </xf>
    <xf numFmtId="0" fontId="17" fillId="0" borderId="2" xfId="1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top" wrapText="1"/>
    </xf>
    <xf numFmtId="0" fontId="17" fillId="0" borderId="2" xfId="3" applyFont="1" applyBorder="1" applyAlignment="1">
      <alignment horizontal="left" vertical="top"/>
    </xf>
    <xf numFmtId="0" fontId="17" fillId="0" borderId="2" xfId="3" applyFont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/>
    </xf>
    <xf numFmtId="0" fontId="23" fillId="0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left" vertical="top" wrapText="1"/>
    </xf>
    <xf numFmtId="0" fontId="17" fillId="0" borderId="2" xfId="6" applyNumberFormat="1" applyFont="1" applyFill="1" applyBorder="1" applyAlignment="1">
      <alignment horizontal="left" vertical="top" wrapText="1"/>
    </xf>
    <xf numFmtId="0" fontId="17" fillId="0" borderId="1" xfId="3" applyFont="1" applyFill="1" applyBorder="1" applyAlignment="1">
      <alignment horizontal="left" vertical="top" wrapText="1"/>
    </xf>
    <xf numFmtId="0" fontId="16" fillId="0" borderId="1" xfId="3" applyFont="1" applyBorder="1" applyAlignment="1">
      <alignment horizontal="left" vertical="top" wrapText="1"/>
    </xf>
    <xf numFmtId="0" fontId="16" fillId="0" borderId="1" xfId="3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2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7">
    <cellStyle name="Excel Built-in Normal" xfId="6"/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ткрывавшаяся гиперссылка" xfId="5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topLeftCell="A7" zoomScale="80" workbookViewId="0">
      <selection activeCell="D56" sqref="D56"/>
    </sheetView>
  </sheetViews>
  <sheetFormatPr defaultRowHeight="12.75" customHeight="1"/>
  <cols>
    <col min="1" max="1" width="5.140625" style="11" customWidth="1"/>
    <col min="2" max="2" width="5" customWidth="1"/>
    <col min="3" max="3" width="16.85546875" customWidth="1"/>
    <col min="4" max="4" width="12.42578125" customWidth="1"/>
    <col min="5" max="5" width="9.28515625" customWidth="1"/>
    <col min="6" max="6" width="7.5703125" style="11" customWidth="1"/>
    <col min="7" max="7" width="7.7109375" style="11" customWidth="1"/>
    <col min="8" max="8" width="7.85546875" style="11" customWidth="1"/>
    <col min="9" max="10" width="7.5703125" style="11" customWidth="1"/>
    <col min="11" max="11" width="7.85546875" style="11" customWidth="1"/>
    <col min="12" max="15" width="7.28515625" style="11" customWidth="1"/>
    <col min="16" max="16" width="11.140625" customWidth="1"/>
  </cols>
  <sheetData>
    <row r="1" spans="2:16" s="11" customFormat="1" ht="12.75" customHeight="1"/>
    <row r="2" spans="2:16" s="11" customFormat="1" ht="12.75" customHeight="1"/>
    <row r="3" spans="2:16" ht="15" customHeight="1">
      <c r="B3" s="1"/>
      <c r="C3" s="130" t="s">
        <v>13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2:16" s="11" customFormat="1" ht="15" customHeight="1">
      <c r="B4" s="1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2:16" s="11" customFormat="1" ht="15" customHeight="1">
      <c r="B5" s="1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2:16" ht="15" customHeight="1">
      <c r="B6" s="1"/>
      <c r="C6" s="130" t="s">
        <v>0</v>
      </c>
      <c r="D6" s="130"/>
      <c r="E6" s="129" t="s">
        <v>275</v>
      </c>
      <c r="F6" s="129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ht="15" customHeight="1">
      <c r="B7" s="1"/>
      <c r="C7" s="131" t="s">
        <v>1</v>
      </c>
      <c r="D7" s="131"/>
      <c r="E7" s="132" t="s">
        <v>274</v>
      </c>
      <c r="F7" s="132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ht="15" customHeight="1">
      <c r="B8" s="1"/>
      <c r="C8" s="130" t="s">
        <v>2</v>
      </c>
      <c r="D8" s="130"/>
      <c r="E8" s="106">
        <v>7</v>
      </c>
      <c r="F8" s="126"/>
      <c r="G8" s="3"/>
      <c r="H8" s="3"/>
      <c r="I8" s="3"/>
      <c r="J8" s="3"/>
      <c r="K8" s="3"/>
      <c r="L8" s="3"/>
      <c r="M8" s="3"/>
      <c r="N8" s="3"/>
      <c r="O8" s="3"/>
      <c r="P8" s="3"/>
    </row>
    <row r="9" spans="2:16" ht="15" customHeight="1">
      <c r="B9" s="1"/>
      <c r="C9" s="130" t="s">
        <v>3</v>
      </c>
      <c r="D9" s="130"/>
      <c r="E9" s="106">
        <v>32</v>
      </c>
      <c r="F9" s="126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16" ht="15" customHeight="1">
      <c r="B10" s="1"/>
      <c r="C10" s="130" t="s">
        <v>4</v>
      </c>
      <c r="D10" s="130"/>
      <c r="E10" s="106">
        <v>39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2:16" ht="15" customHeight="1">
      <c r="B11" s="1"/>
      <c r="C11" s="6"/>
      <c r="D11" s="99"/>
      <c r="E11" s="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2:16" ht="15" customHeight="1">
      <c r="B12" s="1"/>
      <c r="C12" s="8" t="s"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</row>
    <row r="13" spans="2:16" ht="15" customHeight="1">
      <c r="B13" s="1"/>
      <c r="C13" s="115" t="s">
        <v>331</v>
      </c>
      <c r="D13" s="4"/>
      <c r="E13" s="4"/>
      <c r="F13" s="4"/>
      <c r="G13" s="99"/>
      <c r="H13" s="99"/>
      <c r="I13" s="99"/>
      <c r="J13" s="99"/>
      <c r="K13" s="99"/>
      <c r="L13" s="99"/>
      <c r="M13" s="99"/>
      <c r="N13" s="99"/>
      <c r="O13" s="99"/>
      <c r="P13" s="99"/>
    </row>
    <row r="14" spans="2:16" ht="15" customHeight="1">
      <c r="B14" s="1"/>
      <c r="C14" s="57" t="s">
        <v>6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</row>
    <row r="15" spans="2:16" ht="15" customHeight="1">
      <c r="B15" s="1"/>
      <c r="C15" s="115" t="s">
        <v>332</v>
      </c>
      <c r="D15" s="4"/>
      <c r="E15" s="4"/>
      <c r="F15" s="4"/>
      <c r="G15" s="99"/>
      <c r="H15" s="99"/>
      <c r="I15" s="99"/>
      <c r="J15" s="99"/>
      <c r="K15" s="99"/>
      <c r="L15" s="99"/>
      <c r="M15" s="99"/>
      <c r="N15" s="99"/>
      <c r="O15" s="99"/>
      <c r="P15" s="99"/>
    </row>
    <row r="16" spans="2:16" ht="15" customHeight="1">
      <c r="B16" s="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</row>
    <row r="17" spans="2:16" ht="28.5" customHeight="1">
      <c r="B17" s="10" t="s">
        <v>10</v>
      </c>
      <c r="C17" s="14" t="s">
        <v>7</v>
      </c>
      <c r="D17" s="14" t="s">
        <v>11</v>
      </c>
      <c r="E17" s="14" t="s">
        <v>8</v>
      </c>
      <c r="F17" s="102" t="s">
        <v>276</v>
      </c>
      <c r="G17" s="102" t="s">
        <v>277</v>
      </c>
      <c r="H17" s="102" t="s">
        <v>278</v>
      </c>
      <c r="I17" s="102" t="s">
        <v>279</v>
      </c>
      <c r="J17" s="102" t="s">
        <v>280</v>
      </c>
      <c r="K17" s="102" t="s">
        <v>281</v>
      </c>
      <c r="L17" s="102" t="s">
        <v>282</v>
      </c>
      <c r="M17" s="102" t="s">
        <v>283</v>
      </c>
      <c r="N17" s="102" t="s">
        <v>284</v>
      </c>
      <c r="O17" s="102" t="s">
        <v>285</v>
      </c>
      <c r="P17" s="14" t="s">
        <v>12</v>
      </c>
    </row>
    <row r="18" spans="2:16" s="11" customFormat="1" ht="17.25" customHeight="1">
      <c r="B18" s="116">
        <v>1</v>
      </c>
      <c r="C18" s="76" t="s">
        <v>246</v>
      </c>
      <c r="D18" s="96" t="s">
        <v>29</v>
      </c>
      <c r="E18" s="76">
        <v>7</v>
      </c>
      <c r="F18" s="101">
        <v>0</v>
      </c>
      <c r="G18" s="101">
        <v>1</v>
      </c>
      <c r="H18" s="101">
        <v>1</v>
      </c>
      <c r="I18" s="101">
        <v>1</v>
      </c>
      <c r="J18" s="101">
        <v>0</v>
      </c>
      <c r="K18" s="101">
        <v>2</v>
      </c>
      <c r="L18" s="101">
        <v>1</v>
      </c>
      <c r="M18" s="101">
        <v>2</v>
      </c>
      <c r="N18" s="101">
        <v>1</v>
      </c>
      <c r="O18" s="101">
        <v>5</v>
      </c>
      <c r="P18" s="41">
        <f>SUM(F18:O18)</f>
        <v>14</v>
      </c>
    </row>
    <row r="19" spans="2:16" s="11" customFormat="1" ht="14.25" customHeight="1">
      <c r="B19" s="116">
        <v>2</v>
      </c>
      <c r="C19" s="109" t="s">
        <v>261</v>
      </c>
      <c r="D19" s="109" t="s">
        <v>25</v>
      </c>
      <c r="E19" s="76">
        <v>7</v>
      </c>
      <c r="F19" s="101">
        <v>1</v>
      </c>
      <c r="G19" s="101">
        <v>1</v>
      </c>
      <c r="H19" s="101">
        <v>0</v>
      </c>
      <c r="I19" s="101">
        <v>2</v>
      </c>
      <c r="J19" s="101">
        <v>2</v>
      </c>
      <c r="K19" s="101">
        <v>0</v>
      </c>
      <c r="L19" s="101">
        <v>2</v>
      </c>
      <c r="M19" s="101">
        <v>2</v>
      </c>
      <c r="N19" s="101">
        <v>0</v>
      </c>
      <c r="O19" s="101">
        <v>6</v>
      </c>
      <c r="P19" s="41">
        <f t="shared" ref="P19:P49" si="0">SUM(F19:O19)</f>
        <v>16</v>
      </c>
    </row>
    <row r="20" spans="2:16" s="11" customFormat="1" ht="18" customHeight="1">
      <c r="B20" s="116">
        <v>3</v>
      </c>
      <c r="C20" s="110" t="s">
        <v>270</v>
      </c>
      <c r="D20" s="96" t="s">
        <v>50</v>
      </c>
      <c r="E20" s="76">
        <v>7</v>
      </c>
      <c r="F20" s="101">
        <v>0</v>
      </c>
      <c r="G20" s="101">
        <v>0</v>
      </c>
      <c r="H20" s="101">
        <v>0</v>
      </c>
      <c r="I20" s="101">
        <v>2</v>
      </c>
      <c r="J20" s="101">
        <v>0</v>
      </c>
      <c r="K20" s="101">
        <v>0</v>
      </c>
      <c r="L20" s="101">
        <v>1</v>
      </c>
      <c r="M20" s="101">
        <v>1</v>
      </c>
      <c r="N20" s="101">
        <v>0</v>
      </c>
      <c r="O20" s="101">
        <v>4</v>
      </c>
      <c r="P20" s="41">
        <f t="shared" si="0"/>
        <v>8</v>
      </c>
    </row>
    <row r="21" spans="2:16" s="11" customFormat="1" ht="16.5" customHeight="1">
      <c r="B21" s="116">
        <v>4</v>
      </c>
      <c r="C21" s="107" t="s">
        <v>239</v>
      </c>
      <c r="D21" s="107" t="s">
        <v>240</v>
      </c>
      <c r="E21" s="76">
        <v>7</v>
      </c>
      <c r="F21" s="101">
        <v>1</v>
      </c>
      <c r="G21" s="101">
        <v>0</v>
      </c>
      <c r="H21" s="101">
        <v>0</v>
      </c>
      <c r="I21" s="101">
        <v>2</v>
      </c>
      <c r="J21" s="101">
        <v>0</v>
      </c>
      <c r="K21" s="101">
        <v>0</v>
      </c>
      <c r="L21" s="101">
        <v>2</v>
      </c>
      <c r="M21" s="101">
        <v>2</v>
      </c>
      <c r="N21" s="101">
        <v>2</v>
      </c>
      <c r="O21" s="101">
        <v>4</v>
      </c>
      <c r="P21" s="41">
        <f t="shared" si="0"/>
        <v>13</v>
      </c>
    </row>
    <row r="22" spans="2:16" s="11" customFormat="1" ht="18.75" customHeight="1">
      <c r="B22" s="116">
        <v>5</v>
      </c>
      <c r="C22" s="108" t="s">
        <v>267</v>
      </c>
      <c r="D22" s="108" t="s">
        <v>20</v>
      </c>
      <c r="E22" s="76">
        <v>7</v>
      </c>
      <c r="F22" s="101">
        <v>1</v>
      </c>
      <c r="G22" s="101">
        <v>1</v>
      </c>
      <c r="H22" s="101">
        <v>1</v>
      </c>
      <c r="I22" s="101">
        <v>1</v>
      </c>
      <c r="J22" s="101">
        <v>0</v>
      </c>
      <c r="K22" s="101">
        <v>0</v>
      </c>
      <c r="L22" s="101">
        <v>2</v>
      </c>
      <c r="M22" s="101">
        <v>3</v>
      </c>
      <c r="N22" s="101">
        <v>2</v>
      </c>
      <c r="O22" s="101">
        <v>5</v>
      </c>
      <c r="P22" s="41">
        <f t="shared" si="0"/>
        <v>16</v>
      </c>
    </row>
    <row r="23" spans="2:16" ht="15.75" customHeight="1">
      <c r="B23" s="116">
        <v>6</v>
      </c>
      <c r="C23" s="94" t="s">
        <v>266</v>
      </c>
      <c r="D23" s="94" t="s">
        <v>25</v>
      </c>
      <c r="E23" s="70">
        <v>7</v>
      </c>
      <c r="F23" s="70">
        <v>1</v>
      </c>
      <c r="G23" s="70">
        <v>1</v>
      </c>
      <c r="H23" s="70">
        <v>1</v>
      </c>
      <c r="I23" s="70">
        <v>2</v>
      </c>
      <c r="J23" s="70">
        <v>1</v>
      </c>
      <c r="K23" s="70">
        <v>2</v>
      </c>
      <c r="L23" s="70">
        <v>2</v>
      </c>
      <c r="M23" s="70">
        <v>3</v>
      </c>
      <c r="N23" s="70">
        <v>1</v>
      </c>
      <c r="O23" s="70">
        <v>8</v>
      </c>
      <c r="P23" s="41">
        <f t="shared" si="0"/>
        <v>22</v>
      </c>
    </row>
    <row r="24" spans="2:16" ht="17.25" customHeight="1">
      <c r="B24" s="116">
        <v>7</v>
      </c>
      <c r="C24" s="94" t="s">
        <v>262</v>
      </c>
      <c r="D24" s="94" t="s">
        <v>20</v>
      </c>
      <c r="E24" s="70">
        <v>7</v>
      </c>
      <c r="F24" s="70">
        <v>1</v>
      </c>
      <c r="G24" s="70">
        <v>1</v>
      </c>
      <c r="H24" s="70">
        <v>1</v>
      </c>
      <c r="I24" s="70">
        <v>1</v>
      </c>
      <c r="J24" s="70">
        <v>2</v>
      </c>
      <c r="K24" s="70">
        <v>2</v>
      </c>
      <c r="L24" s="70">
        <v>2</v>
      </c>
      <c r="M24" s="70">
        <v>3</v>
      </c>
      <c r="N24" s="70">
        <v>3</v>
      </c>
      <c r="O24" s="70">
        <v>7</v>
      </c>
      <c r="P24" s="41">
        <f t="shared" si="0"/>
        <v>23</v>
      </c>
    </row>
    <row r="25" spans="2:16" ht="15.75" customHeight="1">
      <c r="B25" s="116">
        <v>8</v>
      </c>
      <c r="C25" s="94" t="s">
        <v>237</v>
      </c>
      <c r="D25" s="94" t="s">
        <v>59</v>
      </c>
      <c r="E25" s="70">
        <v>7</v>
      </c>
      <c r="F25" s="70">
        <v>0</v>
      </c>
      <c r="G25" s="70">
        <v>1</v>
      </c>
      <c r="H25" s="70">
        <v>1</v>
      </c>
      <c r="I25" s="70">
        <v>2</v>
      </c>
      <c r="J25" s="70">
        <v>1</v>
      </c>
      <c r="K25" s="70">
        <v>2</v>
      </c>
      <c r="L25" s="70">
        <v>2</v>
      </c>
      <c r="M25" s="70">
        <v>3</v>
      </c>
      <c r="N25" s="70">
        <v>3</v>
      </c>
      <c r="O25" s="70">
        <v>10</v>
      </c>
      <c r="P25" s="41">
        <f t="shared" si="0"/>
        <v>25</v>
      </c>
    </row>
    <row r="26" spans="2:16" ht="16.5" customHeight="1">
      <c r="B26" s="116">
        <v>9</v>
      </c>
      <c r="C26" s="44" t="s">
        <v>248</v>
      </c>
      <c r="D26" s="75" t="s">
        <v>78</v>
      </c>
      <c r="E26" s="70">
        <v>7</v>
      </c>
      <c r="F26" s="70">
        <v>1</v>
      </c>
      <c r="G26" s="70">
        <v>0</v>
      </c>
      <c r="H26" s="70">
        <v>0</v>
      </c>
      <c r="I26" s="70">
        <v>1</v>
      </c>
      <c r="J26" s="70">
        <v>1</v>
      </c>
      <c r="K26" s="70">
        <v>0</v>
      </c>
      <c r="L26" s="70">
        <v>1</v>
      </c>
      <c r="M26" s="70">
        <v>3</v>
      </c>
      <c r="N26" s="70">
        <v>0</v>
      </c>
      <c r="O26" s="70">
        <v>6</v>
      </c>
      <c r="P26" s="41">
        <f t="shared" si="0"/>
        <v>13</v>
      </c>
    </row>
    <row r="27" spans="2:16" ht="17.25" customHeight="1">
      <c r="B27" s="116">
        <v>10</v>
      </c>
      <c r="C27" s="69" t="s">
        <v>256</v>
      </c>
      <c r="D27" s="69" t="s">
        <v>257</v>
      </c>
      <c r="E27" s="70">
        <v>7</v>
      </c>
      <c r="F27" s="70">
        <v>1</v>
      </c>
      <c r="G27" s="70">
        <v>1</v>
      </c>
      <c r="H27" s="70">
        <v>1</v>
      </c>
      <c r="I27" s="70">
        <v>2</v>
      </c>
      <c r="J27" s="70">
        <v>2</v>
      </c>
      <c r="K27" s="70">
        <v>2</v>
      </c>
      <c r="L27" s="70">
        <v>2</v>
      </c>
      <c r="M27" s="70">
        <v>3</v>
      </c>
      <c r="N27" s="70">
        <v>3</v>
      </c>
      <c r="O27" s="70">
        <v>12</v>
      </c>
      <c r="P27" s="41">
        <f t="shared" si="0"/>
        <v>29</v>
      </c>
    </row>
    <row r="28" spans="2:16" ht="15.75" customHeight="1">
      <c r="B28" s="116">
        <v>11</v>
      </c>
      <c r="C28" s="71" t="s">
        <v>235</v>
      </c>
      <c r="D28" s="71" t="s">
        <v>68</v>
      </c>
      <c r="E28" s="70">
        <v>7</v>
      </c>
      <c r="F28" s="70">
        <v>1</v>
      </c>
      <c r="G28" s="70">
        <v>1</v>
      </c>
      <c r="H28" s="70">
        <v>1</v>
      </c>
      <c r="I28" s="70">
        <v>2</v>
      </c>
      <c r="J28" s="70">
        <v>1</v>
      </c>
      <c r="K28" s="70">
        <v>1</v>
      </c>
      <c r="L28" s="70">
        <v>1</v>
      </c>
      <c r="M28" s="70">
        <v>3</v>
      </c>
      <c r="N28" s="70">
        <v>0</v>
      </c>
      <c r="O28" s="70">
        <v>15</v>
      </c>
      <c r="P28" s="41">
        <f t="shared" si="0"/>
        <v>26</v>
      </c>
    </row>
    <row r="29" spans="2:16" ht="17.25" customHeight="1">
      <c r="B29" s="116">
        <v>12</v>
      </c>
      <c r="C29" s="69" t="s">
        <v>255</v>
      </c>
      <c r="D29" s="69" t="s">
        <v>41</v>
      </c>
      <c r="E29" s="70">
        <v>7</v>
      </c>
      <c r="F29" s="70">
        <v>0</v>
      </c>
      <c r="G29" s="70">
        <v>1</v>
      </c>
      <c r="H29" s="70">
        <v>0</v>
      </c>
      <c r="I29" s="70">
        <v>1</v>
      </c>
      <c r="J29" s="70">
        <v>1</v>
      </c>
      <c r="K29" s="70">
        <v>2</v>
      </c>
      <c r="L29" s="70">
        <v>1</v>
      </c>
      <c r="M29" s="70">
        <v>1</v>
      </c>
      <c r="N29" s="70">
        <v>0</v>
      </c>
      <c r="O29" s="70">
        <v>4</v>
      </c>
      <c r="P29" s="41">
        <f t="shared" si="0"/>
        <v>11</v>
      </c>
    </row>
    <row r="30" spans="2:16" ht="18" customHeight="1">
      <c r="B30" s="116">
        <v>13</v>
      </c>
      <c r="C30" s="70" t="s">
        <v>249</v>
      </c>
      <c r="D30" s="75" t="s">
        <v>250</v>
      </c>
      <c r="E30" s="70">
        <v>7</v>
      </c>
      <c r="F30" s="70">
        <v>1</v>
      </c>
      <c r="G30" s="70">
        <v>1</v>
      </c>
      <c r="H30" s="70">
        <v>0</v>
      </c>
      <c r="I30" s="70">
        <v>1</v>
      </c>
      <c r="J30" s="70">
        <v>0</v>
      </c>
      <c r="K30" s="70">
        <v>0</v>
      </c>
      <c r="L30" s="70">
        <v>1</v>
      </c>
      <c r="M30" s="70">
        <v>2</v>
      </c>
      <c r="N30" s="70">
        <v>0</v>
      </c>
      <c r="O30" s="70">
        <v>4</v>
      </c>
      <c r="P30" s="41">
        <f t="shared" si="0"/>
        <v>10</v>
      </c>
    </row>
    <row r="31" spans="2:16" ht="18" customHeight="1">
      <c r="B31" s="116">
        <v>14</v>
      </c>
      <c r="C31" s="69" t="s">
        <v>268</v>
      </c>
      <c r="D31" s="69" t="s">
        <v>62</v>
      </c>
      <c r="E31" s="70">
        <v>7</v>
      </c>
      <c r="F31" s="70">
        <v>0</v>
      </c>
      <c r="G31" s="70">
        <v>1</v>
      </c>
      <c r="H31" s="70">
        <v>0</v>
      </c>
      <c r="I31" s="70">
        <v>1</v>
      </c>
      <c r="J31" s="70">
        <v>0</v>
      </c>
      <c r="K31" s="70">
        <v>0</v>
      </c>
      <c r="L31" s="70">
        <v>1</v>
      </c>
      <c r="M31" s="70">
        <v>2</v>
      </c>
      <c r="N31" s="70">
        <v>2</v>
      </c>
      <c r="O31" s="70">
        <v>4</v>
      </c>
      <c r="P31" s="41">
        <f t="shared" si="0"/>
        <v>11</v>
      </c>
    </row>
    <row r="32" spans="2:16" ht="16.5" customHeight="1">
      <c r="B32" s="116">
        <v>15</v>
      </c>
      <c r="C32" s="44" t="s">
        <v>243</v>
      </c>
      <c r="D32" s="75" t="s">
        <v>32</v>
      </c>
      <c r="E32" s="70">
        <v>7</v>
      </c>
      <c r="F32" s="70">
        <v>1</v>
      </c>
      <c r="G32" s="70">
        <v>1</v>
      </c>
      <c r="H32" s="70">
        <v>0</v>
      </c>
      <c r="I32" s="70">
        <v>0</v>
      </c>
      <c r="J32" s="70">
        <v>1</v>
      </c>
      <c r="K32" s="70">
        <v>0</v>
      </c>
      <c r="L32" s="70">
        <v>1</v>
      </c>
      <c r="M32" s="70">
        <v>3</v>
      </c>
      <c r="N32" s="70">
        <v>0</v>
      </c>
      <c r="O32" s="70">
        <v>6</v>
      </c>
      <c r="P32" s="41">
        <f t="shared" si="0"/>
        <v>13</v>
      </c>
    </row>
    <row r="33" spans="2:16" ht="16.5" customHeight="1">
      <c r="B33" s="116">
        <v>16</v>
      </c>
      <c r="C33" s="70" t="s">
        <v>258</v>
      </c>
      <c r="D33" s="75" t="s">
        <v>54</v>
      </c>
      <c r="E33" s="70">
        <v>7</v>
      </c>
      <c r="F33" s="70">
        <v>0</v>
      </c>
      <c r="G33" s="70">
        <v>0</v>
      </c>
      <c r="H33" s="70">
        <v>1</v>
      </c>
      <c r="I33" s="70">
        <v>2</v>
      </c>
      <c r="J33" s="70">
        <v>0</v>
      </c>
      <c r="K33" s="70">
        <v>0</v>
      </c>
      <c r="L33" s="70">
        <v>1</v>
      </c>
      <c r="M33" s="70">
        <v>3</v>
      </c>
      <c r="N33" s="70">
        <v>0</v>
      </c>
      <c r="O33" s="70">
        <v>3</v>
      </c>
      <c r="P33" s="41">
        <f t="shared" si="0"/>
        <v>10</v>
      </c>
    </row>
    <row r="34" spans="2:16" ht="15.75" customHeight="1">
      <c r="B34" s="116">
        <v>17</v>
      </c>
      <c r="C34" s="40" t="s">
        <v>272</v>
      </c>
      <c r="D34" s="111" t="s">
        <v>44</v>
      </c>
      <c r="E34" s="76">
        <v>7</v>
      </c>
      <c r="F34" s="76">
        <v>1</v>
      </c>
      <c r="G34" s="76">
        <v>1</v>
      </c>
      <c r="H34" s="76">
        <v>1</v>
      </c>
      <c r="I34" s="76">
        <v>2</v>
      </c>
      <c r="J34" s="76">
        <v>1</v>
      </c>
      <c r="K34" s="76">
        <v>2</v>
      </c>
      <c r="L34" s="76">
        <v>0</v>
      </c>
      <c r="M34" s="76">
        <v>3</v>
      </c>
      <c r="N34" s="76">
        <v>2</v>
      </c>
      <c r="O34" s="76">
        <v>10</v>
      </c>
      <c r="P34" s="41">
        <f t="shared" si="0"/>
        <v>23</v>
      </c>
    </row>
    <row r="35" spans="2:16" ht="15.75" customHeight="1">
      <c r="B35" s="116">
        <v>18</v>
      </c>
      <c r="C35" s="71" t="s">
        <v>259</v>
      </c>
      <c r="D35" s="112" t="s">
        <v>22</v>
      </c>
      <c r="E35" s="70">
        <v>7</v>
      </c>
      <c r="F35" s="70">
        <v>1</v>
      </c>
      <c r="G35" s="70">
        <v>1</v>
      </c>
      <c r="H35" s="70">
        <v>1</v>
      </c>
      <c r="I35" s="70">
        <v>2</v>
      </c>
      <c r="J35" s="70">
        <v>2</v>
      </c>
      <c r="K35" s="70">
        <v>3</v>
      </c>
      <c r="L35" s="70">
        <v>0</v>
      </c>
      <c r="M35" s="70">
        <v>3</v>
      </c>
      <c r="N35" s="70">
        <v>3</v>
      </c>
      <c r="O35" s="70">
        <v>18</v>
      </c>
      <c r="P35" s="41">
        <f t="shared" si="0"/>
        <v>34</v>
      </c>
    </row>
    <row r="36" spans="2:16" ht="17.25" customHeight="1">
      <c r="B36" s="116">
        <v>19</v>
      </c>
      <c r="C36" s="70" t="s">
        <v>234</v>
      </c>
      <c r="D36" s="70" t="s">
        <v>32</v>
      </c>
      <c r="E36" s="70">
        <v>7</v>
      </c>
      <c r="F36" s="70">
        <v>0</v>
      </c>
      <c r="G36" s="70">
        <v>1</v>
      </c>
      <c r="H36" s="70">
        <v>1</v>
      </c>
      <c r="I36" s="70">
        <v>2</v>
      </c>
      <c r="J36" s="70">
        <v>2</v>
      </c>
      <c r="K36" s="70">
        <v>3</v>
      </c>
      <c r="L36" s="70">
        <v>2</v>
      </c>
      <c r="M36" s="70">
        <v>3</v>
      </c>
      <c r="N36" s="70">
        <v>2</v>
      </c>
      <c r="O36" s="70">
        <v>20</v>
      </c>
      <c r="P36" s="41">
        <f t="shared" si="0"/>
        <v>36</v>
      </c>
    </row>
    <row r="37" spans="2:16" ht="18" customHeight="1">
      <c r="B37" s="116">
        <v>20</v>
      </c>
      <c r="C37" s="70" t="s">
        <v>273</v>
      </c>
      <c r="D37" s="75" t="s">
        <v>52</v>
      </c>
      <c r="E37" s="70">
        <v>7</v>
      </c>
      <c r="F37" s="70">
        <v>0</v>
      </c>
      <c r="G37" s="70">
        <v>1</v>
      </c>
      <c r="H37" s="70">
        <v>1</v>
      </c>
      <c r="I37" s="70">
        <v>2</v>
      </c>
      <c r="J37" s="70">
        <v>1</v>
      </c>
      <c r="K37" s="70">
        <v>2</v>
      </c>
      <c r="L37" s="70">
        <v>1</v>
      </c>
      <c r="M37" s="70">
        <v>2</v>
      </c>
      <c r="N37" s="70">
        <v>2</v>
      </c>
      <c r="O37" s="70">
        <v>12</v>
      </c>
      <c r="P37" s="41">
        <f t="shared" si="0"/>
        <v>24</v>
      </c>
    </row>
    <row r="38" spans="2:16" ht="18" customHeight="1">
      <c r="B38" s="116">
        <v>21</v>
      </c>
      <c r="C38" s="69" t="s">
        <v>236</v>
      </c>
      <c r="D38" s="75" t="s">
        <v>23</v>
      </c>
      <c r="E38" s="70">
        <v>7</v>
      </c>
      <c r="F38" s="70">
        <v>0</v>
      </c>
      <c r="G38" s="70">
        <v>1</v>
      </c>
      <c r="H38" s="70">
        <v>1</v>
      </c>
      <c r="I38" s="70">
        <v>2</v>
      </c>
      <c r="J38" s="70">
        <v>2</v>
      </c>
      <c r="K38" s="70">
        <v>2</v>
      </c>
      <c r="L38" s="70">
        <v>1</v>
      </c>
      <c r="M38" s="70">
        <v>3</v>
      </c>
      <c r="N38" s="70">
        <v>3</v>
      </c>
      <c r="O38" s="70">
        <v>18</v>
      </c>
      <c r="P38" s="41">
        <f t="shared" si="0"/>
        <v>33</v>
      </c>
    </row>
    <row r="39" spans="2:16" ht="16.5" customHeight="1">
      <c r="B39" s="116">
        <v>22</v>
      </c>
      <c r="C39" s="40" t="s">
        <v>247</v>
      </c>
      <c r="D39" s="95" t="s">
        <v>55</v>
      </c>
      <c r="E39" s="70">
        <v>7</v>
      </c>
      <c r="F39" s="70">
        <v>0</v>
      </c>
      <c r="G39" s="70">
        <v>1</v>
      </c>
      <c r="H39" s="70">
        <v>1</v>
      </c>
      <c r="I39" s="70">
        <v>2</v>
      </c>
      <c r="J39" s="70">
        <v>1</v>
      </c>
      <c r="K39" s="70">
        <v>0</v>
      </c>
      <c r="L39" s="70">
        <v>1</v>
      </c>
      <c r="M39" s="70">
        <v>2</v>
      </c>
      <c r="N39" s="70">
        <v>0</v>
      </c>
      <c r="O39" s="70">
        <v>6</v>
      </c>
      <c r="P39" s="41">
        <f t="shared" si="0"/>
        <v>14</v>
      </c>
    </row>
    <row r="40" spans="2:16" ht="17.25" customHeight="1">
      <c r="B40" s="116">
        <v>23</v>
      </c>
      <c r="C40" s="69" t="s">
        <v>241</v>
      </c>
      <c r="D40" s="40" t="s">
        <v>242</v>
      </c>
      <c r="E40" s="70">
        <v>7</v>
      </c>
      <c r="F40" s="70">
        <v>0</v>
      </c>
      <c r="G40" s="70">
        <v>0</v>
      </c>
      <c r="H40" s="70">
        <v>0</v>
      </c>
      <c r="I40" s="70">
        <v>2</v>
      </c>
      <c r="J40" s="70">
        <v>1</v>
      </c>
      <c r="K40" s="70">
        <v>0</v>
      </c>
      <c r="L40" s="70">
        <v>1</v>
      </c>
      <c r="M40" s="70">
        <v>2</v>
      </c>
      <c r="N40" s="70">
        <v>0</v>
      </c>
      <c r="O40" s="70">
        <v>5</v>
      </c>
      <c r="P40" s="41">
        <f t="shared" si="0"/>
        <v>11</v>
      </c>
    </row>
    <row r="41" spans="2:16" ht="18.75" customHeight="1">
      <c r="B41" s="116">
        <v>24</v>
      </c>
      <c r="C41" s="70" t="s">
        <v>253</v>
      </c>
      <c r="D41" s="75" t="s">
        <v>254</v>
      </c>
      <c r="E41" s="70">
        <v>7</v>
      </c>
      <c r="F41" s="70">
        <v>1</v>
      </c>
      <c r="G41" s="70">
        <v>0</v>
      </c>
      <c r="H41" s="70">
        <v>1</v>
      </c>
      <c r="I41" s="70">
        <v>1</v>
      </c>
      <c r="J41" s="70">
        <v>0</v>
      </c>
      <c r="K41" s="70">
        <v>0</v>
      </c>
      <c r="L41" s="70">
        <v>1</v>
      </c>
      <c r="M41" s="70">
        <v>2</v>
      </c>
      <c r="N41" s="70">
        <v>0</v>
      </c>
      <c r="O41" s="70">
        <v>4</v>
      </c>
      <c r="P41" s="41">
        <f t="shared" si="0"/>
        <v>10</v>
      </c>
    </row>
    <row r="42" spans="2:16" ht="17.25" customHeight="1">
      <c r="B42" s="116">
        <v>25</v>
      </c>
      <c r="C42" s="70" t="s">
        <v>244</v>
      </c>
      <c r="D42" s="75" t="s">
        <v>245</v>
      </c>
      <c r="E42" s="70">
        <v>7</v>
      </c>
      <c r="F42" s="70">
        <v>1</v>
      </c>
      <c r="G42" s="70">
        <v>0</v>
      </c>
      <c r="H42" s="70">
        <v>1</v>
      </c>
      <c r="I42" s="70">
        <v>1</v>
      </c>
      <c r="J42" s="70">
        <v>1</v>
      </c>
      <c r="K42" s="70">
        <v>0</v>
      </c>
      <c r="L42" s="70">
        <v>1</v>
      </c>
      <c r="M42" s="70">
        <v>1</v>
      </c>
      <c r="N42" s="70">
        <v>1</v>
      </c>
      <c r="O42" s="70">
        <v>4</v>
      </c>
      <c r="P42" s="41">
        <f t="shared" si="0"/>
        <v>11</v>
      </c>
    </row>
    <row r="43" spans="2:16" ht="18.75" customHeight="1">
      <c r="B43" s="116">
        <v>26</v>
      </c>
      <c r="C43" s="44" t="s">
        <v>263</v>
      </c>
      <c r="D43" s="75" t="s">
        <v>42</v>
      </c>
      <c r="E43" s="70">
        <v>7</v>
      </c>
      <c r="F43" s="70">
        <v>0</v>
      </c>
      <c r="G43" s="70">
        <v>0</v>
      </c>
      <c r="H43" s="70">
        <v>0</v>
      </c>
      <c r="I43" s="70">
        <v>1</v>
      </c>
      <c r="J43" s="70">
        <v>0</v>
      </c>
      <c r="K43" s="70">
        <v>0</v>
      </c>
      <c r="L43" s="70">
        <v>0</v>
      </c>
      <c r="M43" s="70">
        <v>2</v>
      </c>
      <c r="N43" s="70">
        <v>0</v>
      </c>
      <c r="O43" s="70">
        <v>4</v>
      </c>
      <c r="P43" s="41">
        <f t="shared" si="0"/>
        <v>7</v>
      </c>
    </row>
    <row r="44" spans="2:16" ht="18" customHeight="1">
      <c r="B44" s="116">
        <v>27</v>
      </c>
      <c r="C44" s="70" t="s">
        <v>251</v>
      </c>
      <c r="D44" s="75" t="s">
        <v>252</v>
      </c>
      <c r="E44" s="70">
        <v>7</v>
      </c>
      <c r="F44" s="70">
        <v>1</v>
      </c>
      <c r="G44" s="70">
        <v>0</v>
      </c>
      <c r="H44" s="70">
        <v>0</v>
      </c>
      <c r="I44" s="70">
        <v>1</v>
      </c>
      <c r="J44" s="70">
        <v>0</v>
      </c>
      <c r="K44" s="70">
        <v>2</v>
      </c>
      <c r="L44" s="70">
        <v>2</v>
      </c>
      <c r="M44" s="70">
        <v>3</v>
      </c>
      <c r="N44" s="70">
        <v>1</v>
      </c>
      <c r="O44" s="70">
        <v>5</v>
      </c>
      <c r="P44" s="41">
        <f t="shared" si="0"/>
        <v>15</v>
      </c>
    </row>
    <row r="45" spans="2:16" ht="16.5" customHeight="1">
      <c r="B45" s="116">
        <v>28</v>
      </c>
      <c r="C45" s="70" t="s">
        <v>238</v>
      </c>
      <c r="D45" s="75" t="s">
        <v>52</v>
      </c>
      <c r="E45" s="70">
        <v>7</v>
      </c>
      <c r="F45" s="70">
        <v>0</v>
      </c>
      <c r="G45" s="70">
        <v>0</v>
      </c>
      <c r="H45" s="70">
        <v>1</v>
      </c>
      <c r="I45" s="70">
        <v>0</v>
      </c>
      <c r="J45" s="70">
        <v>0</v>
      </c>
      <c r="K45" s="70">
        <v>0</v>
      </c>
      <c r="L45" s="70">
        <v>1</v>
      </c>
      <c r="M45" s="70">
        <v>2</v>
      </c>
      <c r="N45" s="70">
        <v>0</v>
      </c>
      <c r="O45" s="70">
        <v>4</v>
      </c>
      <c r="P45" s="41">
        <f t="shared" si="0"/>
        <v>8</v>
      </c>
    </row>
    <row r="46" spans="2:16" ht="18" customHeight="1">
      <c r="B46" s="116">
        <v>29</v>
      </c>
      <c r="C46" s="40" t="s">
        <v>271</v>
      </c>
      <c r="D46" s="40" t="s">
        <v>40</v>
      </c>
      <c r="E46" s="70">
        <v>7</v>
      </c>
      <c r="F46" s="70">
        <v>1</v>
      </c>
      <c r="G46" s="70">
        <v>0</v>
      </c>
      <c r="H46" s="70">
        <v>0</v>
      </c>
      <c r="I46" s="70">
        <v>1</v>
      </c>
      <c r="J46" s="70">
        <v>0</v>
      </c>
      <c r="K46" s="70">
        <v>0</v>
      </c>
      <c r="L46" s="70">
        <v>0</v>
      </c>
      <c r="M46" s="70">
        <v>2</v>
      </c>
      <c r="N46" s="70">
        <v>1</v>
      </c>
      <c r="O46" s="70">
        <v>2</v>
      </c>
      <c r="P46" s="41">
        <f t="shared" si="0"/>
        <v>7</v>
      </c>
    </row>
    <row r="47" spans="2:16" ht="18.75" customHeight="1">
      <c r="B47" s="116">
        <v>30</v>
      </c>
      <c r="C47" s="44" t="s">
        <v>260</v>
      </c>
      <c r="D47" s="75" t="s">
        <v>28</v>
      </c>
      <c r="E47" s="70">
        <v>7</v>
      </c>
      <c r="F47" s="70">
        <v>0</v>
      </c>
      <c r="G47" s="70">
        <v>0</v>
      </c>
      <c r="H47" s="70">
        <v>0</v>
      </c>
      <c r="I47" s="70">
        <v>1</v>
      </c>
      <c r="J47" s="70">
        <v>2</v>
      </c>
      <c r="K47" s="70">
        <v>0</v>
      </c>
      <c r="L47" s="70">
        <v>1</v>
      </c>
      <c r="M47" s="70">
        <v>1</v>
      </c>
      <c r="N47" s="70">
        <v>1</v>
      </c>
      <c r="O47" s="70">
        <v>4</v>
      </c>
      <c r="P47" s="41">
        <f t="shared" si="0"/>
        <v>10</v>
      </c>
    </row>
    <row r="48" spans="2:16" ht="17.25" customHeight="1">
      <c r="B48" s="116">
        <v>31</v>
      </c>
      <c r="C48" s="113" t="s">
        <v>264</v>
      </c>
      <c r="D48" s="97" t="s">
        <v>265</v>
      </c>
      <c r="E48" s="70">
        <v>7</v>
      </c>
      <c r="F48" s="76">
        <v>0</v>
      </c>
      <c r="G48" s="76">
        <v>1</v>
      </c>
      <c r="H48" s="76">
        <v>1</v>
      </c>
      <c r="I48" s="76">
        <v>2</v>
      </c>
      <c r="J48" s="76">
        <v>0</v>
      </c>
      <c r="K48" s="76">
        <v>2</v>
      </c>
      <c r="L48" s="76">
        <v>1</v>
      </c>
      <c r="M48" s="76">
        <v>3</v>
      </c>
      <c r="N48" s="76">
        <v>2</v>
      </c>
      <c r="O48" s="76">
        <v>16</v>
      </c>
      <c r="P48" s="41">
        <f t="shared" si="0"/>
        <v>28</v>
      </c>
    </row>
    <row r="49" spans="2:16" ht="14.25" customHeight="1">
      <c r="B49" s="116">
        <v>32</v>
      </c>
      <c r="C49" s="70" t="s">
        <v>269</v>
      </c>
      <c r="D49" s="70" t="s">
        <v>80</v>
      </c>
      <c r="E49" s="70">
        <v>7</v>
      </c>
      <c r="F49" s="70">
        <v>1</v>
      </c>
      <c r="G49" s="70">
        <v>1</v>
      </c>
      <c r="H49" s="70">
        <v>1</v>
      </c>
      <c r="I49" s="70">
        <v>2</v>
      </c>
      <c r="J49" s="70">
        <v>2</v>
      </c>
      <c r="K49" s="70">
        <v>3</v>
      </c>
      <c r="L49" s="70">
        <v>2</v>
      </c>
      <c r="M49" s="70">
        <v>3</v>
      </c>
      <c r="N49" s="70">
        <v>3</v>
      </c>
      <c r="O49" s="70">
        <v>14</v>
      </c>
      <c r="P49" s="41">
        <f t="shared" si="0"/>
        <v>32</v>
      </c>
    </row>
    <row r="50" spans="2:16" ht="15.75" customHeight="1">
      <c r="B50" s="2"/>
      <c r="C50" s="16"/>
      <c r="D50" s="17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20"/>
    </row>
    <row r="51" spans="2:16" ht="15.75" customHeight="1">
      <c r="B51" s="2"/>
      <c r="C51" s="18"/>
      <c r="D51" s="17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20"/>
    </row>
    <row r="52" spans="2:16" ht="15.75" customHeight="1">
      <c r="B52" s="1"/>
      <c r="C52" s="18"/>
      <c r="D52" s="17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20"/>
    </row>
    <row r="53" spans="2:16" ht="15.75" customHeight="1">
      <c r="B53" s="2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20"/>
    </row>
    <row r="54" spans="2:16" ht="15.75" customHeight="1">
      <c r="B54" s="2"/>
      <c r="C54" s="18"/>
      <c r="D54" s="17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20"/>
    </row>
    <row r="55" spans="2:16" ht="15.75" customHeight="1">
      <c r="B55" s="1"/>
      <c r="C55" s="18"/>
      <c r="D55" s="17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20"/>
    </row>
    <row r="56" spans="2:16" ht="15.75" customHeight="1">
      <c r="B56" s="2"/>
      <c r="C56" s="23"/>
      <c r="D56" s="17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20"/>
    </row>
    <row r="57" spans="2:16" ht="15.75" customHeight="1">
      <c r="B57" s="2"/>
      <c r="C57" s="18"/>
      <c r="D57" s="17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20"/>
    </row>
    <row r="58" spans="2:16" ht="15.75" customHeight="1">
      <c r="B58" s="1"/>
      <c r="C58" s="21"/>
      <c r="D58" s="21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24"/>
    </row>
    <row r="59" spans="2:16" ht="15.75" customHeight="1">
      <c r="B59" s="2"/>
      <c r="C59" s="25"/>
      <c r="D59" s="25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20"/>
    </row>
    <row r="60" spans="2:16" ht="15.75" customHeight="1">
      <c r="B60" s="2"/>
      <c r="C60" s="26"/>
      <c r="D60" s="26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20"/>
    </row>
    <row r="61" spans="2:16" ht="15.75" customHeight="1">
      <c r="B61" s="1"/>
      <c r="C61" s="18"/>
      <c r="D61" s="18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20"/>
    </row>
    <row r="62" spans="2:16" ht="15.75" customHeight="1">
      <c r="B62" s="2"/>
      <c r="C62" s="23"/>
      <c r="D62" s="17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20"/>
    </row>
    <row r="63" spans="2:16" ht="15.75" customHeight="1">
      <c r="B63" s="2"/>
      <c r="C63" s="18"/>
      <c r="D63" s="17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20"/>
    </row>
    <row r="64" spans="2:16" ht="15.75" customHeight="1">
      <c r="B64" s="1"/>
      <c r="C64" s="21"/>
      <c r="D64" s="21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24"/>
    </row>
    <row r="65" spans="2:16" ht="15.75" customHeight="1">
      <c r="B65" s="2"/>
      <c r="C65" s="16"/>
      <c r="D65" s="16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20"/>
    </row>
    <row r="66" spans="2:16" ht="15.75" customHeight="1">
      <c r="B66" s="2"/>
      <c r="C66" s="18"/>
      <c r="D66" s="17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20"/>
    </row>
    <row r="67" spans="2:16" ht="15.75" customHeight="1">
      <c r="B67" s="1"/>
      <c r="C67" s="18"/>
      <c r="D67" s="17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20"/>
    </row>
    <row r="68" spans="2:16" ht="15.75" customHeight="1">
      <c r="B68" s="2"/>
      <c r="C68" s="23"/>
      <c r="D68" s="17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20"/>
    </row>
    <row r="69" spans="2:16" ht="15.75" customHeight="1">
      <c r="B69" s="2"/>
      <c r="C69" s="18"/>
      <c r="D69" s="17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20"/>
    </row>
    <row r="70" spans="2:16" ht="15.75" customHeight="1">
      <c r="B70" s="1"/>
      <c r="C70" s="18"/>
      <c r="D70" s="17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20"/>
    </row>
    <row r="71" spans="2:16" ht="15.75" customHeight="1">
      <c r="B71" s="2"/>
      <c r="C71" s="21"/>
      <c r="D71" s="21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20"/>
    </row>
    <row r="72" spans="2:16" ht="15.75" customHeight="1">
      <c r="B72" s="2"/>
      <c r="C72" s="27"/>
      <c r="D72" s="28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20"/>
    </row>
    <row r="73" spans="2:16" ht="15.75" customHeight="1">
      <c r="B73" s="1"/>
      <c r="C73" s="18"/>
      <c r="D73" s="17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20"/>
    </row>
    <row r="74" spans="2:16" ht="15.75" customHeight="1">
      <c r="B74" s="2"/>
      <c r="C74" s="18"/>
      <c r="D74" s="17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20"/>
    </row>
    <row r="75" spans="2:16" ht="15.75" customHeight="1">
      <c r="B75" s="2"/>
      <c r="C75" s="18"/>
      <c r="D75" s="17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20"/>
    </row>
    <row r="76" spans="2:16" ht="15.75" customHeight="1">
      <c r="B76" s="1"/>
      <c r="C76" s="26"/>
      <c r="D76" s="26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20"/>
    </row>
    <row r="77" spans="2:16" ht="15.75" customHeight="1">
      <c r="B77" s="2"/>
      <c r="C77" s="21"/>
      <c r="D77" s="21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20"/>
    </row>
    <row r="78" spans="2:16" ht="15.75" customHeight="1">
      <c r="B78" s="2"/>
      <c r="C78" s="18"/>
      <c r="D78" s="17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20"/>
    </row>
    <row r="79" spans="2:16" ht="15.75" customHeight="1">
      <c r="B79" s="1"/>
      <c r="C79" s="18"/>
      <c r="D79" s="17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20"/>
    </row>
    <row r="80" spans="2:16" ht="15.75" customHeight="1">
      <c r="B80" s="2"/>
      <c r="C80" s="21"/>
      <c r="D80" s="21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24"/>
    </row>
    <row r="81" spans="2:16" ht="15.75" customHeight="1">
      <c r="B81" s="2"/>
      <c r="C81" s="26"/>
      <c r="D81" s="26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20"/>
    </row>
    <row r="82" spans="2:16" ht="15.75" customHeight="1">
      <c r="B82" s="1"/>
      <c r="C82" s="29"/>
      <c r="D82" s="25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0"/>
    </row>
  </sheetData>
  <mergeCells count="8">
    <mergeCell ref="C6:D6"/>
    <mergeCell ref="C3:P3"/>
    <mergeCell ref="C7:D7"/>
    <mergeCell ref="C8:D8"/>
    <mergeCell ref="C9:D9"/>
    <mergeCell ref="C10:D10"/>
    <mergeCell ref="E6:F6"/>
    <mergeCell ref="E7:F7"/>
  </mergeCells>
  <dataValidations count="1">
    <dataValidation allowBlank="1" showErrorMessage="1" sqref="E23:O49">
      <formula1>0</formula1>
      <formula2>0</formula2>
    </dataValidation>
  </dataValidations>
  <pageMargins left="0.31496099999999999" right="7.8740000000000004E-2" top="0.15748000000000001" bottom="0.15748000000000001" header="0.31496099999999999" footer="0.31496099999999999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opLeftCell="A10" zoomScale="77" zoomScaleNormal="77" workbookViewId="0">
      <selection activeCell="H54" sqref="H54"/>
    </sheetView>
  </sheetViews>
  <sheetFormatPr defaultRowHeight="12.75" customHeight="1"/>
  <cols>
    <col min="1" max="1" width="3" style="11" customWidth="1"/>
    <col min="2" max="2" width="5" customWidth="1"/>
    <col min="3" max="3" width="17.5703125" customWidth="1"/>
    <col min="4" max="4" width="12.85546875" customWidth="1"/>
    <col min="5" max="5" width="6.85546875" customWidth="1"/>
    <col min="6" max="6" width="7.5703125" style="11" customWidth="1"/>
    <col min="7" max="7" width="7.7109375" style="11" customWidth="1"/>
    <col min="8" max="8" width="8" style="11" customWidth="1"/>
    <col min="9" max="9" width="7.28515625" style="11" customWidth="1"/>
    <col min="10" max="12" width="7.5703125" style="11" customWidth="1"/>
    <col min="13" max="14" width="7.7109375" style="11" customWidth="1"/>
    <col min="15" max="15" width="7.5703125" style="11" customWidth="1"/>
    <col min="16" max="16" width="11.140625" customWidth="1"/>
  </cols>
  <sheetData>
    <row r="1" spans="2:20" s="11" customFormat="1" ht="12.75" customHeight="1"/>
    <row r="2" spans="2:20" ht="15" customHeight="1">
      <c r="B2" s="1"/>
      <c r="C2" s="130" t="s">
        <v>13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2:20" ht="15" customHeight="1">
      <c r="B3" s="1"/>
      <c r="C3" s="130" t="s">
        <v>0</v>
      </c>
      <c r="D3" s="130"/>
      <c r="E3" s="3"/>
      <c r="F3" s="134" t="s">
        <v>275</v>
      </c>
      <c r="G3" s="129"/>
      <c r="H3" s="3"/>
      <c r="I3" s="3"/>
      <c r="J3" s="3"/>
      <c r="K3" s="3"/>
      <c r="L3" s="3"/>
      <c r="M3" s="3"/>
      <c r="N3" s="3"/>
      <c r="O3" s="3"/>
      <c r="P3" s="3"/>
    </row>
    <row r="4" spans="2:20" ht="15" customHeight="1">
      <c r="B4" s="1"/>
      <c r="C4" s="131" t="s">
        <v>1</v>
      </c>
      <c r="D4" s="131"/>
      <c r="E4" s="5"/>
      <c r="F4" s="135">
        <v>44510</v>
      </c>
      <c r="G4" s="136"/>
      <c r="H4" s="5"/>
      <c r="I4" s="5"/>
      <c r="J4" s="5"/>
      <c r="K4" s="5"/>
      <c r="L4" s="5"/>
      <c r="M4" s="5"/>
      <c r="N4" s="5"/>
      <c r="O4" s="5"/>
      <c r="P4" s="5"/>
    </row>
    <row r="5" spans="2:20" ht="15" customHeight="1">
      <c r="B5" s="1"/>
      <c r="C5" s="130" t="s">
        <v>2</v>
      </c>
      <c r="D5" s="130"/>
      <c r="E5" s="3"/>
      <c r="F5" s="134" t="s">
        <v>19</v>
      </c>
      <c r="G5" s="129"/>
      <c r="H5" s="3"/>
      <c r="I5" s="3"/>
      <c r="J5" s="3"/>
      <c r="K5" s="3"/>
      <c r="L5" s="3"/>
      <c r="M5" s="3"/>
      <c r="N5" s="3"/>
      <c r="O5" s="3"/>
      <c r="P5" s="30"/>
    </row>
    <row r="6" spans="2:20" ht="15" customHeight="1">
      <c r="B6" s="1"/>
      <c r="C6" s="130" t="s">
        <v>3</v>
      </c>
      <c r="D6" s="130"/>
      <c r="E6" s="3"/>
      <c r="F6" s="129">
        <v>42</v>
      </c>
      <c r="G6" s="129"/>
      <c r="H6" s="3"/>
      <c r="I6" s="3"/>
      <c r="J6" s="3"/>
      <c r="K6" s="3"/>
      <c r="L6" s="3"/>
      <c r="M6" s="3"/>
      <c r="N6" s="3"/>
      <c r="O6" s="3"/>
      <c r="P6" s="30"/>
    </row>
    <row r="7" spans="2:20" ht="15" customHeight="1">
      <c r="B7" s="1"/>
      <c r="C7" s="130" t="s">
        <v>4</v>
      </c>
      <c r="D7" s="130"/>
      <c r="E7" s="3"/>
      <c r="F7" s="129">
        <v>39</v>
      </c>
      <c r="G7" s="129"/>
      <c r="H7" s="3"/>
      <c r="I7" s="3"/>
      <c r="J7" s="3"/>
      <c r="K7" s="3"/>
      <c r="L7" s="3"/>
      <c r="M7" s="3"/>
      <c r="N7" s="3"/>
      <c r="O7" s="3"/>
      <c r="P7" s="30"/>
    </row>
    <row r="8" spans="2:20" ht="15" customHeight="1">
      <c r="B8" s="1"/>
      <c r="C8" s="6"/>
      <c r="D8" s="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2:20" ht="15" customHeight="1">
      <c r="B9" s="1"/>
      <c r="C9" s="6"/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2:20" ht="15" customHeight="1">
      <c r="B10" s="1"/>
      <c r="C10" s="8" t="s">
        <v>5</v>
      </c>
      <c r="D10" s="9"/>
      <c r="E10" s="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"/>
    </row>
    <row r="11" spans="2:20" ht="15" customHeight="1">
      <c r="B11" s="1"/>
      <c r="C11" s="115" t="s">
        <v>335</v>
      </c>
      <c r="D11" s="4"/>
      <c r="E11" s="4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22"/>
      <c r="Q11" s="123"/>
    </row>
    <row r="12" spans="2:20" ht="15" customHeight="1">
      <c r="B12" s="1"/>
      <c r="C12" s="31" t="s">
        <v>6</v>
      </c>
      <c r="D12" s="31"/>
      <c r="E12" s="31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122"/>
      <c r="Q12" s="49"/>
    </row>
    <row r="13" spans="2:20" ht="15" customHeight="1">
      <c r="B13" s="1"/>
      <c r="C13" s="133" t="s">
        <v>336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24"/>
      <c r="R13" s="5"/>
      <c r="S13" s="5"/>
      <c r="T13" s="5"/>
    </row>
    <row r="14" spans="2:20" s="11" customFormat="1" ht="15" customHeight="1">
      <c r="B14" s="1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32"/>
      <c r="Q14" s="5"/>
      <c r="R14" s="5"/>
      <c r="S14" s="5"/>
      <c r="T14" s="5"/>
    </row>
    <row r="15" spans="2:20" ht="25.5" customHeight="1">
      <c r="B15" s="34" t="s">
        <v>10</v>
      </c>
      <c r="C15" s="34" t="s">
        <v>7</v>
      </c>
      <c r="D15" s="34" t="s">
        <v>11</v>
      </c>
      <c r="E15" s="34" t="s">
        <v>8</v>
      </c>
      <c r="F15" s="102" t="s">
        <v>276</v>
      </c>
      <c r="G15" s="102" t="s">
        <v>277</v>
      </c>
      <c r="H15" s="102" t="s">
        <v>278</v>
      </c>
      <c r="I15" s="102" t="s">
        <v>279</v>
      </c>
      <c r="J15" s="102" t="s">
        <v>280</v>
      </c>
      <c r="K15" s="102" t="s">
        <v>281</v>
      </c>
      <c r="L15" s="102" t="s">
        <v>282</v>
      </c>
      <c r="M15" s="102" t="s">
        <v>283</v>
      </c>
      <c r="N15" s="102" t="s">
        <v>284</v>
      </c>
      <c r="O15" s="102" t="s">
        <v>285</v>
      </c>
      <c r="P15" s="34" t="s">
        <v>12</v>
      </c>
    </row>
    <row r="16" spans="2:20" s="11" customFormat="1" ht="15" customHeight="1">
      <c r="B16" s="60">
        <v>1</v>
      </c>
      <c r="C16" s="82" t="s">
        <v>227</v>
      </c>
      <c r="D16" s="82" t="s">
        <v>63</v>
      </c>
      <c r="E16" s="83">
        <v>8</v>
      </c>
      <c r="F16" s="103">
        <v>1</v>
      </c>
      <c r="G16" s="103">
        <v>1</v>
      </c>
      <c r="H16" s="103">
        <v>1</v>
      </c>
      <c r="I16" s="103">
        <v>2</v>
      </c>
      <c r="J16" s="103">
        <v>1</v>
      </c>
      <c r="K16" s="103">
        <v>2</v>
      </c>
      <c r="L16" s="103">
        <v>2</v>
      </c>
      <c r="M16" s="103">
        <v>3</v>
      </c>
      <c r="N16" s="103">
        <v>2</v>
      </c>
      <c r="O16" s="103">
        <v>8</v>
      </c>
      <c r="P16" s="127">
        <f>SUM(F16:O16)</f>
        <v>23</v>
      </c>
    </row>
    <row r="17" spans="2:16" ht="12.75" customHeight="1">
      <c r="B17" s="60">
        <v>2</v>
      </c>
      <c r="C17" s="83" t="s">
        <v>218</v>
      </c>
      <c r="D17" s="114" t="s">
        <v>28</v>
      </c>
      <c r="E17" s="83">
        <v>8</v>
      </c>
      <c r="F17" s="103">
        <v>1</v>
      </c>
      <c r="G17" s="103">
        <v>1</v>
      </c>
      <c r="H17" s="103">
        <v>1</v>
      </c>
      <c r="I17" s="103">
        <v>2</v>
      </c>
      <c r="J17" s="103">
        <v>0</v>
      </c>
      <c r="K17" s="103">
        <v>2</v>
      </c>
      <c r="L17" s="103">
        <v>2</v>
      </c>
      <c r="M17" s="103">
        <v>2</v>
      </c>
      <c r="N17" s="103">
        <v>2</v>
      </c>
      <c r="O17" s="103">
        <v>9</v>
      </c>
      <c r="P17" s="127">
        <f t="shared" ref="P17:P57" si="0">SUM(F17:O17)</f>
        <v>22</v>
      </c>
    </row>
    <row r="18" spans="2:16" ht="15" customHeight="1">
      <c r="B18" s="121">
        <v>3</v>
      </c>
      <c r="C18" s="85" t="s">
        <v>201</v>
      </c>
      <c r="D18" s="86" t="s">
        <v>78</v>
      </c>
      <c r="E18" s="85">
        <v>8</v>
      </c>
      <c r="F18" s="85">
        <v>1</v>
      </c>
      <c r="G18" s="85">
        <v>1</v>
      </c>
      <c r="H18" s="85">
        <v>1</v>
      </c>
      <c r="I18" s="85">
        <v>2</v>
      </c>
      <c r="J18" s="85">
        <v>0</v>
      </c>
      <c r="K18" s="85">
        <v>1</v>
      </c>
      <c r="L18" s="85">
        <v>2</v>
      </c>
      <c r="M18" s="85">
        <v>2</v>
      </c>
      <c r="N18" s="85">
        <v>2</v>
      </c>
      <c r="O18" s="85">
        <v>6</v>
      </c>
      <c r="P18" s="127">
        <f t="shared" si="0"/>
        <v>18</v>
      </c>
    </row>
    <row r="19" spans="2:16" ht="18" customHeight="1">
      <c r="B19" s="60">
        <v>4</v>
      </c>
      <c r="C19" s="85" t="s">
        <v>205</v>
      </c>
      <c r="D19" s="85" t="s">
        <v>206</v>
      </c>
      <c r="E19" s="85">
        <v>8</v>
      </c>
      <c r="F19" s="85">
        <v>2</v>
      </c>
      <c r="G19" s="85">
        <v>1</v>
      </c>
      <c r="H19" s="85">
        <v>1</v>
      </c>
      <c r="I19" s="85">
        <v>1</v>
      </c>
      <c r="J19" s="85">
        <v>1</v>
      </c>
      <c r="K19" s="85">
        <v>1</v>
      </c>
      <c r="L19" s="85">
        <v>0</v>
      </c>
      <c r="M19" s="85">
        <v>3</v>
      </c>
      <c r="N19" s="85">
        <v>0</v>
      </c>
      <c r="O19" s="85">
        <v>6</v>
      </c>
      <c r="P19" s="127">
        <f t="shared" si="0"/>
        <v>16</v>
      </c>
    </row>
    <row r="20" spans="2:16" ht="15" customHeight="1">
      <c r="B20" s="60">
        <v>5</v>
      </c>
      <c r="C20" s="85" t="s">
        <v>210</v>
      </c>
      <c r="D20" s="85" t="s">
        <v>41</v>
      </c>
      <c r="E20" s="85">
        <v>8</v>
      </c>
      <c r="F20" s="85">
        <v>1</v>
      </c>
      <c r="G20" s="85">
        <v>1</v>
      </c>
      <c r="H20" s="85">
        <v>0</v>
      </c>
      <c r="I20" s="85">
        <v>2</v>
      </c>
      <c r="J20" s="85">
        <v>1</v>
      </c>
      <c r="K20" s="85">
        <v>2</v>
      </c>
      <c r="L20" s="85">
        <v>1</v>
      </c>
      <c r="M20" s="85">
        <v>2</v>
      </c>
      <c r="N20" s="85">
        <v>3</v>
      </c>
      <c r="O20" s="85">
        <v>4</v>
      </c>
      <c r="P20" s="127">
        <f t="shared" si="0"/>
        <v>17</v>
      </c>
    </row>
    <row r="21" spans="2:16" ht="17.25" customHeight="1">
      <c r="B21" s="121">
        <v>6</v>
      </c>
      <c r="C21" s="85" t="s">
        <v>233</v>
      </c>
      <c r="D21" s="85" t="s">
        <v>32</v>
      </c>
      <c r="E21" s="85">
        <v>8</v>
      </c>
      <c r="F21" s="85">
        <v>0</v>
      </c>
      <c r="G21" s="85">
        <v>0</v>
      </c>
      <c r="H21" s="85">
        <v>0</v>
      </c>
      <c r="I21" s="85">
        <v>2</v>
      </c>
      <c r="J21" s="85">
        <v>0</v>
      </c>
      <c r="K21" s="85">
        <v>2</v>
      </c>
      <c r="L21" s="85">
        <v>2</v>
      </c>
      <c r="M21" s="85">
        <v>2</v>
      </c>
      <c r="N21" s="85">
        <v>1</v>
      </c>
      <c r="O21" s="85">
        <v>2</v>
      </c>
      <c r="P21" s="127">
        <f t="shared" si="0"/>
        <v>11</v>
      </c>
    </row>
    <row r="22" spans="2:16" ht="14.25" customHeight="1">
      <c r="B22" s="60">
        <v>7</v>
      </c>
      <c r="C22" s="84" t="s">
        <v>194</v>
      </c>
      <c r="D22" s="84" t="s">
        <v>20</v>
      </c>
      <c r="E22" s="85">
        <v>8</v>
      </c>
      <c r="F22" s="85">
        <v>1</v>
      </c>
      <c r="G22" s="85">
        <v>0</v>
      </c>
      <c r="H22" s="85">
        <v>1</v>
      </c>
      <c r="I22" s="85">
        <v>2</v>
      </c>
      <c r="J22" s="85">
        <v>0</v>
      </c>
      <c r="K22" s="85">
        <v>1</v>
      </c>
      <c r="L22" s="85">
        <v>0</v>
      </c>
      <c r="M22" s="85">
        <v>2</v>
      </c>
      <c r="N22" s="85">
        <v>0</v>
      </c>
      <c r="O22" s="85">
        <v>10</v>
      </c>
      <c r="P22" s="127">
        <f t="shared" si="0"/>
        <v>17</v>
      </c>
    </row>
    <row r="23" spans="2:16" ht="18" customHeight="1">
      <c r="B23" s="60">
        <v>8</v>
      </c>
      <c r="C23" s="85" t="s">
        <v>229</v>
      </c>
      <c r="D23" s="85" t="s">
        <v>25</v>
      </c>
      <c r="E23" s="85">
        <v>8</v>
      </c>
      <c r="F23" s="85">
        <v>0</v>
      </c>
      <c r="G23" s="85">
        <v>0</v>
      </c>
      <c r="H23" s="85">
        <v>0</v>
      </c>
      <c r="I23" s="85">
        <v>2</v>
      </c>
      <c r="J23" s="85">
        <v>1</v>
      </c>
      <c r="K23" s="85">
        <v>1</v>
      </c>
      <c r="L23" s="85">
        <v>0</v>
      </c>
      <c r="M23" s="85">
        <v>2</v>
      </c>
      <c r="N23" s="85">
        <v>0</v>
      </c>
      <c r="O23" s="85">
        <v>6</v>
      </c>
      <c r="P23" s="127">
        <f t="shared" si="0"/>
        <v>12</v>
      </c>
    </row>
    <row r="24" spans="2:16" ht="21.75" customHeight="1">
      <c r="B24" s="121">
        <v>9</v>
      </c>
      <c r="C24" s="84" t="s">
        <v>199</v>
      </c>
      <c r="D24" s="84" t="s">
        <v>46</v>
      </c>
      <c r="E24" s="85">
        <v>8</v>
      </c>
      <c r="F24" s="85">
        <v>0</v>
      </c>
      <c r="G24" s="85">
        <v>0</v>
      </c>
      <c r="H24" s="85">
        <v>0</v>
      </c>
      <c r="I24" s="85">
        <v>1</v>
      </c>
      <c r="J24" s="85">
        <v>1</v>
      </c>
      <c r="K24" s="85">
        <v>2</v>
      </c>
      <c r="L24" s="85">
        <v>0</v>
      </c>
      <c r="M24" s="85">
        <v>3</v>
      </c>
      <c r="N24" s="85">
        <v>2</v>
      </c>
      <c r="O24" s="85">
        <v>2</v>
      </c>
      <c r="P24" s="127">
        <f t="shared" si="0"/>
        <v>11</v>
      </c>
    </row>
    <row r="25" spans="2:16" ht="19.5" customHeight="1">
      <c r="B25" s="60">
        <v>10</v>
      </c>
      <c r="C25" s="92" t="s">
        <v>215</v>
      </c>
      <c r="D25" s="92" t="s">
        <v>78</v>
      </c>
      <c r="E25" s="85">
        <v>8</v>
      </c>
      <c r="F25" s="85">
        <v>1</v>
      </c>
      <c r="G25" s="85">
        <v>1</v>
      </c>
      <c r="H25" s="85">
        <v>1</v>
      </c>
      <c r="I25" s="85">
        <v>2</v>
      </c>
      <c r="J25" s="85">
        <v>1</v>
      </c>
      <c r="K25" s="85">
        <v>2</v>
      </c>
      <c r="L25" s="85">
        <v>0</v>
      </c>
      <c r="M25" s="85">
        <v>3</v>
      </c>
      <c r="N25" s="85">
        <v>2</v>
      </c>
      <c r="O25" s="85">
        <v>14</v>
      </c>
      <c r="P25" s="127">
        <f t="shared" si="0"/>
        <v>27</v>
      </c>
    </row>
    <row r="26" spans="2:16" ht="18" customHeight="1">
      <c r="B26" s="60">
        <v>11</v>
      </c>
      <c r="C26" s="90" t="s">
        <v>211</v>
      </c>
      <c r="D26" s="90" t="s">
        <v>45</v>
      </c>
      <c r="E26" s="85">
        <v>8</v>
      </c>
      <c r="F26" s="85">
        <v>1</v>
      </c>
      <c r="G26" s="85">
        <v>1</v>
      </c>
      <c r="H26" s="85">
        <v>1</v>
      </c>
      <c r="I26" s="85">
        <v>2</v>
      </c>
      <c r="J26" s="85">
        <v>1</v>
      </c>
      <c r="K26" s="85">
        <v>2</v>
      </c>
      <c r="L26" s="85">
        <v>0</v>
      </c>
      <c r="M26" s="85">
        <v>3</v>
      </c>
      <c r="N26" s="85">
        <v>2</v>
      </c>
      <c r="O26" s="85">
        <v>14</v>
      </c>
      <c r="P26" s="127">
        <f t="shared" si="0"/>
        <v>27</v>
      </c>
    </row>
    <row r="27" spans="2:16" ht="18" customHeight="1">
      <c r="B27" s="121">
        <v>12</v>
      </c>
      <c r="C27" s="93" t="s">
        <v>232</v>
      </c>
      <c r="D27" s="93" t="s">
        <v>30</v>
      </c>
      <c r="E27" s="85">
        <v>8</v>
      </c>
      <c r="F27" s="85">
        <v>0</v>
      </c>
      <c r="G27" s="85">
        <v>0</v>
      </c>
      <c r="H27" s="85">
        <v>0</v>
      </c>
      <c r="I27" s="85">
        <v>2</v>
      </c>
      <c r="J27" s="85">
        <v>0</v>
      </c>
      <c r="K27" s="85">
        <v>0</v>
      </c>
      <c r="L27" s="85">
        <v>1</v>
      </c>
      <c r="M27" s="85">
        <v>2</v>
      </c>
      <c r="N27" s="85">
        <v>2</v>
      </c>
      <c r="O27" s="85">
        <v>9</v>
      </c>
      <c r="P27" s="127">
        <f t="shared" si="0"/>
        <v>16</v>
      </c>
    </row>
    <row r="28" spans="2:16" ht="12.75" customHeight="1">
      <c r="B28" s="60">
        <v>13</v>
      </c>
      <c r="C28" s="84" t="s">
        <v>216</v>
      </c>
      <c r="D28" s="84" t="s">
        <v>217</v>
      </c>
      <c r="E28" s="86">
        <v>8</v>
      </c>
      <c r="F28" s="86">
        <v>1</v>
      </c>
      <c r="G28" s="86">
        <v>1</v>
      </c>
      <c r="H28" s="86">
        <v>1</v>
      </c>
      <c r="I28" s="86">
        <v>2</v>
      </c>
      <c r="J28" s="86">
        <v>1</v>
      </c>
      <c r="K28" s="86">
        <v>3</v>
      </c>
      <c r="L28" s="86">
        <v>2</v>
      </c>
      <c r="M28" s="86">
        <v>3</v>
      </c>
      <c r="N28" s="86">
        <v>1</v>
      </c>
      <c r="O28" s="86">
        <v>12</v>
      </c>
      <c r="P28" s="127">
        <f t="shared" si="0"/>
        <v>27</v>
      </c>
    </row>
    <row r="29" spans="2:16" ht="17.25" customHeight="1">
      <c r="B29" s="60">
        <v>14</v>
      </c>
      <c r="C29" s="84" t="s">
        <v>195</v>
      </c>
      <c r="D29" s="84" t="s">
        <v>22</v>
      </c>
      <c r="E29" s="86">
        <v>8</v>
      </c>
      <c r="F29" s="86">
        <v>1</v>
      </c>
      <c r="G29" s="86">
        <v>1</v>
      </c>
      <c r="H29" s="86">
        <v>1</v>
      </c>
      <c r="I29" s="86">
        <v>2</v>
      </c>
      <c r="J29" s="86">
        <v>1</v>
      </c>
      <c r="K29" s="86">
        <v>2</v>
      </c>
      <c r="L29" s="86">
        <v>2</v>
      </c>
      <c r="M29" s="86">
        <v>3</v>
      </c>
      <c r="N29" s="86">
        <v>3</v>
      </c>
      <c r="O29" s="86">
        <v>14</v>
      </c>
      <c r="P29" s="127">
        <f t="shared" si="0"/>
        <v>30</v>
      </c>
    </row>
    <row r="30" spans="2:16" ht="21" customHeight="1">
      <c r="B30" s="121">
        <v>15</v>
      </c>
      <c r="C30" s="84" t="s">
        <v>225</v>
      </c>
      <c r="D30" s="84" t="s">
        <v>226</v>
      </c>
      <c r="E30" s="85">
        <v>8</v>
      </c>
      <c r="F30" s="85">
        <v>2</v>
      </c>
      <c r="G30" s="85">
        <v>1</v>
      </c>
      <c r="H30" s="85">
        <v>1</v>
      </c>
      <c r="I30" s="85">
        <v>2</v>
      </c>
      <c r="J30" s="85">
        <v>2</v>
      </c>
      <c r="K30" s="85">
        <v>2</v>
      </c>
      <c r="L30" s="85">
        <v>2</v>
      </c>
      <c r="M30" s="85">
        <v>3</v>
      </c>
      <c r="N30" s="85">
        <v>2</v>
      </c>
      <c r="O30" s="85">
        <v>18</v>
      </c>
      <c r="P30" s="127">
        <f t="shared" si="0"/>
        <v>35</v>
      </c>
    </row>
    <row r="31" spans="2:16" ht="21" customHeight="1">
      <c r="B31" s="60">
        <v>16</v>
      </c>
      <c r="C31" s="85" t="s">
        <v>197</v>
      </c>
      <c r="D31" s="85" t="s">
        <v>46</v>
      </c>
      <c r="E31" s="85">
        <v>8</v>
      </c>
      <c r="F31" s="85">
        <v>0</v>
      </c>
      <c r="G31" s="85">
        <v>0</v>
      </c>
      <c r="H31" s="85">
        <v>1</v>
      </c>
      <c r="I31" s="85">
        <v>1</v>
      </c>
      <c r="J31" s="85">
        <v>0</v>
      </c>
      <c r="K31" s="85">
        <v>0</v>
      </c>
      <c r="L31" s="85">
        <v>2</v>
      </c>
      <c r="M31" s="85">
        <v>3</v>
      </c>
      <c r="N31" s="85">
        <v>0</v>
      </c>
      <c r="O31" s="85">
        <v>9</v>
      </c>
      <c r="P31" s="127">
        <f t="shared" si="0"/>
        <v>16</v>
      </c>
    </row>
    <row r="32" spans="2:16" ht="18.75" customHeight="1">
      <c r="B32" s="60">
        <v>17</v>
      </c>
      <c r="C32" s="85" t="s">
        <v>219</v>
      </c>
      <c r="D32" s="86" t="s">
        <v>220</v>
      </c>
      <c r="E32" s="85">
        <v>8</v>
      </c>
      <c r="F32" s="85">
        <v>0</v>
      </c>
      <c r="G32" s="85">
        <v>1</v>
      </c>
      <c r="H32" s="85">
        <v>0</v>
      </c>
      <c r="I32" s="85">
        <v>1</v>
      </c>
      <c r="J32" s="85">
        <v>0</v>
      </c>
      <c r="K32" s="85">
        <v>0</v>
      </c>
      <c r="L32" s="85">
        <v>0</v>
      </c>
      <c r="M32" s="85">
        <v>3</v>
      </c>
      <c r="N32" s="85">
        <v>2</v>
      </c>
      <c r="O32" s="85">
        <v>6</v>
      </c>
      <c r="P32" s="127">
        <f t="shared" si="0"/>
        <v>13</v>
      </c>
    </row>
    <row r="33" spans="2:16" ht="18.75" customHeight="1">
      <c r="B33" s="121">
        <v>18</v>
      </c>
      <c r="C33" s="84" t="s">
        <v>224</v>
      </c>
      <c r="D33" s="84" t="s">
        <v>47</v>
      </c>
      <c r="E33" s="85">
        <v>8</v>
      </c>
      <c r="F33" s="85">
        <v>0</v>
      </c>
      <c r="G33" s="85">
        <v>1</v>
      </c>
      <c r="H33" s="85">
        <v>0</v>
      </c>
      <c r="I33" s="85">
        <v>1</v>
      </c>
      <c r="J33" s="85">
        <v>0</v>
      </c>
      <c r="K33" s="85">
        <v>0</v>
      </c>
      <c r="L33" s="85">
        <v>2</v>
      </c>
      <c r="M33" s="85">
        <v>1</v>
      </c>
      <c r="N33" s="85">
        <v>2</v>
      </c>
      <c r="O33" s="85">
        <v>7</v>
      </c>
      <c r="P33" s="127">
        <f t="shared" si="0"/>
        <v>14</v>
      </c>
    </row>
    <row r="34" spans="2:16" ht="19.5" customHeight="1">
      <c r="B34" s="60">
        <v>19</v>
      </c>
      <c r="C34" s="85" t="s">
        <v>212</v>
      </c>
      <c r="D34" s="86" t="s">
        <v>27</v>
      </c>
      <c r="E34" s="85">
        <v>8</v>
      </c>
      <c r="F34" s="85">
        <v>1</v>
      </c>
      <c r="G34" s="85">
        <v>0</v>
      </c>
      <c r="H34" s="85">
        <v>0</v>
      </c>
      <c r="I34" s="85">
        <v>1</v>
      </c>
      <c r="J34" s="85">
        <v>0</v>
      </c>
      <c r="K34" s="85">
        <v>1</v>
      </c>
      <c r="L34" s="85">
        <v>1</v>
      </c>
      <c r="M34" s="85">
        <v>1</v>
      </c>
      <c r="N34" s="85">
        <v>0</v>
      </c>
      <c r="O34" s="85">
        <v>7</v>
      </c>
      <c r="P34" s="127">
        <f t="shared" si="0"/>
        <v>12</v>
      </c>
    </row>
    <row r="35" spans="2:16" ht="22.5" customHeight="1">
      <c r="B35" s="60">
        <v>20</v>
      </c>
      <c r="C35" s="84" t="s">
        <v>200</v>
      </c>
      <c r="D35" s="84" t="s">
        <v>50</v>
      </c>
      <c r="E35" s="85">
        <v>8</v>
      </c>
      <c r="F35" s="85">
        <v>2</v>
      </c>
      <c r="G35" s="85">
        <v>1</v>
      </c>
      <c r="H35" s="85">
        <v>1</v>
      </c>
      <c r="I35" s="85">
        <v>2</v>
      </c>
      <c r="J35" s="85">
        <v>2</v>
      </c>
      <c r="K35" s="85">
        <v>2</v>
      </c>
      <c r="L35" s="85">
        <v>1</v>
      </c>
      <c r="M35" s="85">
        <v>3</v>
      </c>
      <c r="N35" s="85">
        <v>2</v>
      </c>
      <c r="O35" s="85">
        <v>14</v>
      </c>
      <c r="P35" s="127">
        <f t="shared" si="0"/>
        <v>30</v>
      </c>
    </row>
    <row r="36" spans="2:16" ht="19.5" customHeight="1">
      <c r="B36" s="121">
        <v>21</v>
      </c>
      <c r="C36" s="85" t="s">
        <v>221</v>
      </c>
      <c r="D36" s="85" t="s">
        <v>44</v>
      </c>
      <c r="E36" s="85">
        <v>8</v>
      </c>
      <c r="F36" s="85">
        <v>2</v>
      </c>
      <c r="G36" s="85">
        <v>1</v>
      </c>
      <c r="H36" s="85">
        <v>1</v>
      </c>
      <c r="I36" s="85">
        <v>2</v>
      </c>
      <c r="J36" s="85">
        <v>2</v>
      </c>
      <c r="K36" s="85">
        <v>2</v>
      </c>
      <c r="L36" s="85">
        <v>2</v>
      </c>
      <c r="M36" s="85">
        <v>3</v>
      </c>
      <c r="N36" s="85">
        <v>1</v>
      </c>
      <c r="O36" s="85">
        <v>14</v>
      </c>
      <c r="P36" s="127">
        <f t="shared" si="0"/>
        <v>30</v>
      </c>
    </row>
    <row r="37" spans="2:16" ht="22.5" customHeight="1">
      <c r="B37" s="60">
        <v>22</v>
      </c>
      <c r="C37" s="88" t="s">
        <v>193</v>
      </c>
      <c r="D37" s="88" t="s">
        <v>23</v>
      </c>
      <c r="E37" s="85">
        <v>8</v>
      </c>
      <c r="F37" s="85">
        <v>1</v>
      </c>
      <c r="G37" s="85">
        <v>0</v>
      </c>
      <c r="H37" s="85">
        <v>0</v>
      </c>
      <c r="I37" s="85">
        <v>2</v>
      </c>
      <c r="J37" s="85">
        <v>1</v>
      </c>
      <c r="K37" s="85">
        <v>0</v>
      </c>
      <c r="L37" s="85">
        <v>1</v>
      </c>
      <c r="M37" s="85">
        <v>2</v>
      </c>
      <c r="N37" s="85">
        <v>3</v>
      </c>
      <c r="O37" s="85">
        <v>4</v>
      </c>
      <c r="P37" s="127">
        <f t="shared" si="0"/>
        <v>14</v>
      </c>
    </row>
    <row r="38" spans="2:16" ht="19.5" customHeight="1">
      <c r="B38" s="60">
        <v>23</v>
      </c>
      <c r="C38" s="88" t="s">
        <v>202</v>
      </c>
      <c r="D38" s="88" t="s">
        <v>44</v>
      </c>
      <c r="E38" s="85">
        <v>8</v>
      </c>
      <c r="F38" s="85">
        <v>0</v>
      </c>
      <c r="G38" s="85">
        <v>1</v>
      </c>
      <c r="H38" s="85">
        <v>0</v>
      </c>
      <c r="I38" s="85">
        <v>1</v>
      </c>
      <c r="J38" s="85">
        <v>1</v>
      </c>
      <c r="K38" s="85">
        <v>0</v>
      </c>
      <c r="L38" s="85">
        <v>2</v>
      </c>
      <c r="M38" s="85">
        <v>2</v>
      </c>
      <c r="N38" s="85">
        <v>2</v>
      </c>
      <c r="O38" s="85">
        <v>4</v>
      </c>
      <c r="P38" s="127">
        <f t="shared" si="0"/>
        <v>13</v>
      </c>
    </row>
    <row r="39" spans="2:16" ht="18.75" customHeight="1">
      <c r="B39" s="121">
        <v>24</v>
      </c>
      <c r="C39" s="88" t="s">
        <v>203</v>
      </c>
      <c r="D39" s="88" t="s">
        <v>33</v>
      </c>
      <c r="E39" s="85">
        <v>8</v>
      </c>
      <c r="F39" s="85">
        <v>0</v>
      </c>
      <c r="G39" s="85">
        <v>1</v>
      </c>
      <c r="H39" s="85">
        <v>0</v>
      </c>
      <c r="I39" s="85">
        <v>2</v>
      </c>
      <c r="J39" s="85">
        <v>0</v>
      </c>
      <c r="K39" s="85">
        <v>2</v>
      </c>
      <c r="L39" s="85">
        <v>1</v>
      </c>
      <c r="M39" s="85">
        <v>3</v>
      </c>
      <c r="N39" s="85">
        <v>1</v>
      </c>
      <c r="O39" s="85">
        <v>13</v>
      </c>
      <c r="P39" s="127">
        <f t="shared" si="0"/>
        <v>23</v>
      </c>
    </row>
    <row r="40" spans="2:16" ht="17.25" customHeight="1">
      <c r="B40" s="60">
        <v>25</v>
      </c>
      <c r="C40" s="89" t="s">
        <v>141</v>
      </c>
      <c r="D40" s="89" t="s">
        <v>28</v>
      </c>
      <c r="E40" s="85">
        <v>8</v>
      </c>
      <c r="F40" s="85">
        <v>1</v>
      </c>
      <c r="G40" s="85">
        <v>1</v>
      </c>
      <c r="H40" s="85">
        <v>1</v>
      </c>
      <c r="I40" s="85">
        <v>2</v>
      </c>
      <c r="J40" s="85">
        <v>2</v>
      </c>
      <c r="K40" s="85">
        <v>3</v>
      </c>
      <c r="L40" s="85">
        <v>2</v>
      </c>
      <c r="M40" s="85">
        <v>3</v>
      </c>
      <c r="N40" s="85">
        <v>3</v>
      </c>
      <c r="O40" s="85">
        <v>16</v>
      </c>
      <c r="P40" s="127">
        <f t="shared" si="0"/>
        <v>34</v>
      </c>
    </row>
    <row r="41" spans="2:16" ht="16.5" customHeight="1">
      <c r="B41" s="60">
        <v>26</v>
      </c>
      <c r="C41" s="89" t="s">
        <v>228</v>
      </c>
      <c r="D41" s="89" t="s">
        <v>32</v>
      </c>
      <c r="E41" s="85">
        <v>8</v>
      </c>
      <c r="F41" s="85">
        <v>1</v>
      </c>
      <c r="G41" s="85">
        <v>1</v>
      </c>
      <c r="H41" s="85">
        <v>1</v>
      </c>
      <c r="I41" s="85">
        <v>2</v>
      </c>
      <c r="J41" s="85">
        <v>2</v>
      </c>
      <c r="K41" s="85">
        <v>3</v>
      </c>
      <c r="L41" s="85">
        <v>1</v>
      </c>
      <c r="M41" s="85">
        <v>3</v>
      </c>
      <c r="N41" s="85">
        <v>2</v>
      </c>
      <c r="O41" s="85">
        <v>14</v>
      </c>
      <c r="P41" s="127">
        <f t="shared" si="0"/>
        <v>30</v>
      </c>
    </row>
    <row r="42" spans="2:16" ht="18" customHeight="1">
      <c r="B42" s="121">
        <v>27</v>
      </c>
      <c r="C42" s="89" t="s">
        <v>35</v>
      </c>
      <c r="D42" s="89" t="s">
        <v>30</v>
      </c>
      <c r="E42" s="85">
        <v>8</v>
      </c>
      <c r="F42" s="85">
        <v>2</v>
      </c>
      <c r="G42" s="85">
        <v>1</v>
      </c>
      <c r="H42" s="85">
        <v>1</v>
      </c>
      <c r="I42" s="85">
        <v>2</v>
      </c>
      <c r="J42" s="85">
        <v>1</v>
      </c>
      <c r="K42" s="85">
        <v>0</v>
      </c>
      <c r="L42" s="85">
        <v>2</v>
      </c>
      <c r="M42" s="85">
        <v>2</v>
      </c>
      <c r="N42" s="85">
        <v>2</v>
      </c>
      <c r="O42" s="85">
        <v>8</v>
      </c>
      <c r="P42" s="127">
        <f t="shared" si="0"/>
        <v>21</v>
      </c>
    </row>
    <row r="43" spans="2:16" ht="21.75" customHeight="1">
      <c r="B43" s="60">
        <v>28</v>
      </c>
      <c r="C43" s="89" t="s">
        <v>231</v>
      </c>
      <c r="D43" s="89" t="s">
        <v>42</v>
      </c>
      <c r="E43" s="85">
        <v>8</v>
      </c>
      <c r="F43" s="85">
        <v>0</v>
      </c>
      <c r="G43" s="85">
        <v>1</v>
      </c>
      <c r="H43" s="85">
        <v>0</v>
      </c>
      <c r="I43" s="85">
        <v>2</v>
      </c>
      <c r="J43" s="85">
        <v>0</v>
      </c>
      <c r="K43" s="85">
        <v>1</v>
      </c>
      <c r="L43" s="85">
        <v>2</v>
      </c>
      <c r="M43" s="85">
        <v>2</v>
      </c>
      <c r="N43" s="85">
        <v>3</v>
      </c>
      <c r="O43" s="85">
        <v>10</v>
      </c>
      <c r="P43" s="127">
        <f t="shared" si="0"/>
        <v>21</v>
      </c>
    </row>
    <row r="44" spans="2:16" ht="17.25" customHeight="1">
      <c r="B44" s="60">
        <v>29</v>
      </c>
      <c r="C44" s="89" t="s">
        <v>207</v>
      </c>
      <c r="D44" s="89" t="s">
        <v>78</v>
      </c>
      <c r="E44" s="85">
        <v>8</v>
      </c>
      <c r="F44" s="85">
        <v>2</v>
      </c>
      <c r="G44" s="85">
        <v>1</v>
      </c>
      <c r="H44" s="85">
        <v>1</v>
      </c>
      <c r="I44" s="85">
        <v>2</v>
      </c>
      <c r="J44" s="85">
        <v>1</v>
      </c>
      <c r="K44" s="85">
        <v>3</v>
      </c>
      <c r="L44" s="85">
        <v>2</v>
      </c>
      <c r="M44" s="85">
        <v>3</v>
      </c>
      <c r="N44" s="85">
        <v>2</v>
      </c>
      <c r="O44" s="85">
        <v>18</v>
      </c>
      <c r="P44" s="127">
        <f t="shared" si="0"/>
        <v>35</v>
      </c>
    </row>
    <row r="45" spans="2:16" ht="20.25" customHeight="1">
      <c r="B45" s="121">
        <v>30</v>
      </c>
      <c r="C45" s="89" t="s">
        <v>222</v>
      </c>
      <c r="D45" s="89" t="s">
        <v>59</v>
      </c>
      <c r="E45" s="85">
        <v>8</v>
      </c>
      <c r="F45" s="85">
        <v>1</v>
      </c>
      <c r="G45" s="85">
        <v>1</v>
      </c>
      <c r="H45" s="85">
        <v>1</v>
      </c>
      <c r="I45" s="85">
        <v>2</v>
      </c>
      <c r="J45" s="85">
        <v>1</v>
      </c>
      <c r="K45" s="85">
        <v>3</v>
      </c>
      <c r="L45" s="85">
        <v>2</v>
      </c>
      <c r="M45" s="85">
        <v>3</v>
      </c>
      <c r="N45" s="85">
        <v>2</v>
      </c>
      <c r="O45" s="85">
        <v>12</v>
      </c>
      <c r="P45" s="127">
        <f t="shared" si="0"/>
        <v>28</v>
      </c>
    </row>
    <row r="46" spans="2:16" ht="19.5" customHeight="1">
      <c r="B46" s="60">
        <v>31</v>
      </c>
      <c r="C46" s="87" t="s">
        <v>333</v>
      </c>
      <c r="D46" s="84" t="s">
        <v>204</v>
      </c>
      <c r="E46" s="85">
        <v>8</v>
      </c>
      <c r="F46" s="85">
        <v>2</v>
      </c>
      <c r="G46" s="85">
        <v>1</v>
      </c>
      <c r="H46" s="85">
        <v>0</v>
      </c>
      <c r="I46" s="85">
        <v>1</v>
      </c>
      <c r="J46" s="85">
        <v>2</v>
      </c>
      <c r="K46" s="85">
        <v>1</v>
      </c>
      <c r="L46" s="85">
        <v>2</v>
      </c>
      <c r="M46" s="85">
        <v>3</v>
      </c>
      <c r="N46" s="85">
        <v>2</v>
      </c>
      <c r="O46" s="85">
        <v>7</v>
      </c>
      <c r="P46" s="127">
        <f t="shared" si="0"/>
        <v>21</v>
      </c>
    </row>
    <row r="47" spans="2:16" ht="18.75" customHeight="1">
      <c r="B47" s="60">
        <v>32</v>
      </c>
      <c r="C47" s="84" t="s">
        <v>197</v>
      </c>
      <c r="D47" s="84" t="s">
        <v>51</v>
      </c>
      <c r="E47" s="86">
        <v>8</v>
      </c>
      <c r="F47" s="86">
        <v>1</v>
      </c>
      <c r="G47" s="86">
        <v>1</v>
      </c>
      <c r="H47" s="86">
        <v>1</v>
      </c>
      <c r="I47" s="86">
        <v>2</v>
      </c>
      <c r="J47" s="86">
        <v>2</v>
      </c>
      <c r="K47" s="86">
        <v>1</v>
      </c>
      <c r="L47" s="86">
        <v>2</v>
      </c>
      <c r="M47" s="86">
        <v>2</v>
      </c>
      <c r="N47" s="86">
        <v>1</v>
      </c>
      <c r="O47" s="86">
        <v>8</v>
      </c>
      <c r="P47" s="127">
        <f t="shared" si="0"/>
        <v>21</v>
      </c>
    </row>
    <row r="48" spans="2:16" ht="18" customHeight="1">
      <c r="B48" s="121">
        <v>33</v>
      </c>
      <c r="C48" s="85" t="s">
        <v>198</v>
      </c>
      <c r="D48" s="85" t="s">
        <v>44</v>
      </c>
      <c r="E48" s="85">
        <v>8</v>
      </c>
      <c r="F48" s="85">
        <v>0</v>
      </c>
      <c r="G48" s="85">
        <v>0</v>
      </c>
      <c r="H48" s="85">
        <v>0</v>
      </c>
      <c r="I48" s="85">
        <v>1</v>
      </c>
      <c r="J48" s="85">
        <v>0</v>
      </c>
      <c r="K48" s="85">
        <v>0</v>
      </c>
      <c r="L48" s="85">
        <v>1</v>
      </c>
      <c r="M48" s="85">
        <v>2</v>
      </c>
      <c r="N48" s="85">
        <v>1</v>
      </c>
      <c r="O48" s="85">
        <v>0</v>
      </c>
      <c r="P48" s="127">
        <f t="shared" si="0"/>
        <v>5</v>
      </c>
    </row>
    <row r="49" spans="2:16" ht="18.75" customHeight="1">
      <c r="B49" s="60">
        <v>34</v>
      </c>
      <c r="C49" s="85" t="s">
        <v>209</v>
      </c>
      <c r="D49" s="86" t="s">
        <v>20</v>
      </c>
      <c r="E49" s="85">
        <v>8</v>
      </c>
      <c r="F49" s="85">
        <v>1</v>
      </c>
      <c r="G49" s="85">
        <v>0</v>
      </c>
      <c r="H49" s="85">
        <v>0</v>
      </c>
      <c r="I49" s="85">
        <v>1</v>
      </c>
      <c r="J49" s="85">
        <v>0</v>
      </c>
      <c r="K49" s="85">
        <v>1</v>
      </c>
      <c r="L49" s="85">
        <v>1</v>
      </c>
      <c r="M49" s="85">
        <v>2</v>
      </c>
      <c r="N49" s="85">
        <v>3</v>
      </c>
      <c r="O49" s="85">
        <v>0</v>
      </c>
      <c r="P49" s="127">
        <f t="shared" si="0"/>
        <v>9</v>
      </c>
    </row>
    <row r="50" spans="2:16" ht="18.75" customHeight="1">
      <c r="B50" s="60">
        <v>35</v>
      </c>
      <c r="C50" s="61" t="s">
        <v>286</v>
      </c>
      <c r="D50" s="84" t="s">
        <v>53</v>
      </c>
      <c r="E50" s="85">
        <v>8</v>
      </c>
      <c r="F50" s="85">
        <v>1</v>
      </c>
      <c r="G50" s="85">
        <v>0</v>
      </c>
      <c r="H50" s="85">
        <v>0</v>
      </c>
      <c r="I50" s="85">
        <v>1</v>
      </c>
      <c r="J50" s="85">
        <v>0</v>
      </c>
      <c r="K50" s="85">
        <v>0</v>
      </c>
      <c r="L50" s="85">
        <v>1</v>
      </c>
      <c r="M50" s="85">
        <v>2</v>
      </c>
      <c r="N50" s="85">
        <v>0</v>
      </c>
      <c r="O50" s="85">
        <v>0</v>
      </c>
      <c r="P50" s="127">
        <f t="shared" si="0"/>
        <v>5</v>
      </c>
    </row>
    <row r="51" spans="2:16" ht="18.75" customHeight="1">
      <c r="B51" s="121">
        <v>36</v>
      </c>
      <c r="C51" s="84" t="s">
        <v>223</v>
      </c>
      <c r="D51" s="88" t="s">
        <v>133</v>
      </c>
      <c r="E51" s="85">
        <v>8</v>
      </c>
      <c r="F51" s="85">
        <v>1</v>
      </c>
      <c r="G51" s="85">
        <v>1</v>
      </c>
      <c r="H51" s="85">
        <v>1</v>
      </c>
      <c r="I51" s="85">
        <v>2</v>
      </c>
      <c r="J51" s="85">
        <v>2</v>
      </c>
      <c r="K51" s="85">
        <v>3</v>
      </c>
      <c r="L51" s="85">
        <v>2</v>
      </c>
      <c r="M51" s="85">
        <v>2</v>
      </c>
      <c r="N51" s="85">
        <v>2</v>
      </c>
      <c r="O51" s="85">
        <v>18</v>
      </c>
      <c r="P51" s="127">
        <f t="shared" si="0"/>
        <v>34</v>
      </c>
    </row>
    <row r="52" spans="2:16" ht="21.75" customHeight="1">
      <c r="B52" s="60">
        <v>37</v>
      </c>
      <c r="C52" s="85" t="s">
        <v>213</v>
      </c>
      <c r="D52" s="88" t="s">
        <v>22</v>
      </c>
      <c r="E52" s="85">
        <v>8</v>
      </c>
      <c r="F52" s="85">
        <v>2</v>
      </c>
      <c r="G52" s="85">
        <v>1</v>
      </c>
      <c r="H52" s="85">
        <v>1</v>
      </c>
      <c r="I52" s="85">
        <v>2</v>
      </c>
      <c r="J52" s="85">
        <v>2</v>
      </c>
      <c r="K52" s="85">
        <v>3</v>
      </c>
      <c r="L52" s="85">
        <v>2</v>
      </c>
      <c r="M52" s="85">
        <v>3</v>
      </c>
      <c r="N52" s="85">
        <v>2</v>
      </c>
      <c r="O52" s="85">
        <v>18</v>
      </c>
      <c r="P52" s="127">
        <f t="shared" si="0"/>
        <v>36</v>
      </c>
    </row>
    <row r="53" spans="2:16" ht="18.75" customHeight="1">
      <c r="B53" s="60">
        <v>38</v>
      </c>
      <c r="C53" s="85" t="s">
        <v>196</v>
      </c>
      <c r="D53" s="86" t="s">
        <v>62</v>
      </c>
      <c r="E53" s="85">
        <v>8</v>
      </c>
      <c r="F53" s="85">
        <v>2</v>
      </c>
      <c r="G53" s="85">
        <v>0</v>
      </c>
      <c r="H53" s="85">
        <v>0</v>
      </c>
      <c r="I53" s="85">
        <v>1</v>
      </c>
      <c r="J53" s="85">
        <v>0</v>
      </c>
      <c r="K53" s="85">
        <v>2</v>
      </c>
      <c r="L53" s="85">
        <v>2</v>
      </c>
      <c r="M53" s="85">
        <v>1</v>
      </c>
      <c r="N53" s="85">
        <v>2</v>
      </c>
      <c r="O53" s="85">
        <v>4</v>
      </c>
      <c r="P53" s="127">
        <f t="shared" si="0"/>
        <v>14</v>
      </c>
    </row>
    <row r="54" spans="2:16" s="11" customFormat="1" ht="19.5" customHeight="1">
      <c r="B54" s="121">
        <v>39</v>
      </c>
      <c r="C54" s="85" t="s">
        <v>208</v>
      </c>
      <c r="D54" s="85" t="s">
        <v>45</v>
      </c>
      <c r="E54" s="85">
        <v>8</v>
      </c>
      <c r="F54" s="85">
        <v>0</v>
      </c>
      <c r="G54" s="85">
        <v>1</v>
      </c>
      <c r="H54" s="85">
        <v>1</v>
      </c>
      <c r="I54" s="85">
        <v>2</v>
      </c>
      <c r="J54" s="85">
        <v>0</v>
      </c>
      <c r="K54" s="85">
        <v>0</v>
      </c>
      <c r="L54" s="85">
        <v>1</v>
      </c>
      <c r="M54" s="85">
        <v>3</v>
      </c>
      <c r="N54" s="85">
        <v>2</v>
      </c>
      <c r="O54" s="85">
        <v>7</v>
      </c>
      <c r="P54" s="127">
        <f t="shared" si="0"/>
        <v>17</v>
      </c>
    </row>
    <row r="55" spans="2:16" s="11" customFormat="1" ht="18" customHeight="1">
      <c r="B55" s="60">
        <v>40</v>
      </c>
      <c r="C55" s="85" t="s">
        <v>230</v>
      </c>
      <c r="D55" s="86" t="s">
        <v>21</v>
      </c>
      <c r="E55" s="85">
        <v>8</v>
      </c>
      <c r="F55" s="85">
        <v>1</v>
      </c>
      <c r="G55" s="85">
        <v>1</v>
      </c>
      <c r="H55" s="85">
        <v>1</v>
      </c>
      <c r="I55" s="85">
        <v>2</v>
      </c>
      <c r="J55" s="85">
        <v>1</v>
      </c>
      <c r="K55" s="85">
        <v>2</v>
      </c>
      <c r="L55" s="85">
        <v>2</v>
      </c>
      <c r="M55" s="85">
        <v>3</v>
      </c>
      <c r="N55" s="85">
        <v>3</v>
      </c>
      <c r="O55" s="85">
        <v>12</v>
      </c>
      <c r="P55" s="127">
        <f t="shared" si="0"/>
        <v>28</v>
      </c>
    </row>
    <row r="56" spans="2:16" s="11" customFormat="1" ht="21" customHeight="1">
      <c r="B56" s="60">
        <v>41</v>
      </c>
      <c r="C56" s="84" t="s">
        <v>49</v>
      </c>
      <c r="D56" s="84" t="s">
        <v>50</v>
      </c>
      <c r="E56" s="85">
        <v>8</v>
      </c>
      <c r="F56" s="85">
        <v>2</v>
      </c>
      <c r="G56" s="85">
        <v>1</v>
      </c>
      <c r="H56" s="85">
        <v>1</v>
      </c>
      <c r="I56" s="85">
        <v>2</v>
      </c>
      <c r="J56" s="85">
        <v>1</v>
      </c>
      <c r="K56" s="85">
        <v>1</v>
      </c>
      <c r="L56" s="85">
        <v>2</v>
      </c>
      <c r="M56" s="85">
        <v>3</v>
      </c>
      <c r="N56" s="85">
        <v>3</v>
      </c>
      <c r="O56" s="85">
        <v>14</v>
      </c>
      <c r="P56" s="127">
        <f t="shared" si="0"/>
        <v>30</v>
      </c>
    </row>
    <row r="57" spans="2:16" s="11" customFormat="1" ht="21.75" customHeight="1">
      <c r="B57" s="121">
        <v>42</v>
      </c>
      <c r="C57" s="91" t="s">
        <v>214</v>
      </c>
      <c r="D57" s="91" t="s">
        <v>73</v>
      </c>
      <c r="E57" s="85">
        <v>8</v>
      </c>
      <c r="F57" s="85">
        <v>1</v>
      </c>
      <c r="G57" s="85">
        <v>1</v>
      </c>
      <c r="H57" s="85">
        <v>0</v>
      </c>
      <c r="I57" s="85">
        <v>2</v>
      </c>
      <c r="J57" s="85">
        <v>1</v>
      </c>
      <c r="K57" s="85">
        <v>2</v>
      </c>
      <c r="L57" s="85">
        <v>2</v>
      </c>
      <c r="M57" s="85">
        <v>3</v>
      </c>
      <c r="N57" s="85">
        <v>2</v>
      </c>
      <c r="O57" s="85">
        <v>11</v>
      </c>
      <c r="P57" s="127">
        <f t="shared" si="0"/>
        <v>25</v>
      </c>
    </row>
  </sheetData>
  <mergeCells count="12">
    <mergeCell ref="C2:P2"/>
    <mergeCell ref="C3:D3"/>
    <mergeCell ref="C4:D4"/>
    <mergeCell ref="C5:D5"/>
    <mergeCell ref="F3:G3"/>
    <mergeCell ref="F4:G4"/>
    <mergeCell ref="F5:G5"/>
    <mergeCell ref="C6:D6"/>
    <mergeCell ref="C7:D7"/>
    <mergeCell ref="C13:P13"/>
    <mergeCell ref="F6:G6"/>
    <mergeCell ref="F7:G7"/>
  </mergeCells>
  <dataValidations count="1">
    <dataValidation allowBlank="1" showErrorMessage="1" sqref="E18:O50">
      <formula1>0</formula1>
      <formula2>0</formula2>
    </dataValidation>
  </dataValidations>
  <pageMargins left="0.31496062992125984" right="7.874015748031496E-2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47"/>
  <sheetViews>
    <sheetView zoomScale="73" workbookViewId="0">
      <selection activeCell="T13" sqref="T13"/>
    </sheetView>
  </sheetViews>
  <sheetFormatPr defaultRowHeight="12.75" customHeight="1"/>
  <cols>
    <col min="1" max="1" width="3" style="11" customWidth="1"/>
    <col min="2" max="2" width="5" customWidth="1"/>
    <col min="3" max="3" width="14.42578125" customWidth="1"/>
    <col min="4" max="4" width="13.85546875" customWidth="1"/>
    <col min="5" max="5" width="8.28515625" customWidth="1"/>
    <col min="6" max="6" width="8.5703125" style="11" customWidth="1"/>
    <col min="7" max="19" width="8.28515625" style="11" customWidth="1"/>
    <col min="20" max="20" width="11.28515625" customWidth="1"/>
  </cols>
  <sheetData>
    <row r="1" spans="2:26" ht="15" customHeight="1">
      <c r="B1" s="1"/>
      <c r="C1" s="130" t="s">
        <v>14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2:26" ht="15" customHeight="1">
      <c r="B2" s="1"/>
      <c r="C2" s="130" t="s">
        <v>0</v>
      </c>
      <c r="D2" s="130"/>
      <c r="E2" s="3"/>
      <c r="F2" s="134" t="s">
        <v>275</v>
      </c>
      <c r="G2" s="12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6" ht="15" customHeight="1">
      <c r="B3" s="1"/>
      <c r="C3" s="131" t="s">
        <v>1</v>
      </c>
      <c r="D3" s="131"/>
      <c r="E3" s="5"/>
      <c r="F3" s="137" t="s">
        <v>274</v>
      </c>
      <c r="G3" s="13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2:26" ht="15" customHeight="1">
      <c r="B4" s="1"/>
      <c r="C4" s="130" t="s">
        <v>2</v>
      </c>
      <c r="D4" s="130"/>
      <c r="E4" s="3"/>
      <c r="F4" s="134" t="s">
        <v>18</v>
      </c>
      <c r="G4" s="12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0"/>
    </row>
    <row r="5" spans="2:26" ht="15" customHeight="1">
      <c r="B5" s="1"/>
      <c r="C5" s="130" t="s">
        <v>3</v>
      </c>
      <c r="D5" s="130"/>
      <c r="E5" s="3"/>
      <c r="F5" s="129">
        <v>31</v>
      </c>
      <c r="G5" s="12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0"/>
    </row>
    <row r="6" spans="2:26" ht="31.5" customHeight="1">
      <c r="B6" s="1"/>
      <c r="C6" s="130" t="s">
        <v>4</v>
      </c>
      <c r="D6" s="130"/>
      <c r="E6" s="3"/>
      <c r="F6" s="129">
        <v>52</v>
      </c>
      <c r="G6" s="12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0"/>
    </row>
    <row r="7" spans="2:26" ht="15" customHeight="1">
      <c r="B7" s="1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2:26" ht="15" customHeight="1">
      <c r="B8" s="1"/>
      <c r="C8" s="8" t="s">
        <v>5</v>
      </c>
      <c r="D8" s="9"/>
      <c r="E8" s="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"/>
    </row>
    <row r="9" spans="2:26" ht="29.25" customHeight="1">
      <c r="B9" s="1"/>
      <c r="C9" s="139" t="s">
        <v>341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4"/>
      <c r="V9" s="4"/>
      <c r="W9" s="4"/>
    </row>
    <row r="10" spans="2:26" ht="15" customHeight="1">
      <c r="B10" s="1"/>
      <c r="C10" s="9" t="s">
        <v>6</v>
      </c>
      <c r="D10" s="9"/>
      <c r="E10" s="9"/>
      <c r="F10" s="1"/>
      <c r="G10" s="1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</row>
    <row r="11" spans="2:26" ht="15" customHeight="1">
      <c r="B11" s="1"/>
      <c r="C11" s="115" t="s">
        <v>342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99"/>
      <c r="U11" s="5"/>
      <c r="V11" s="5"/>
      <c r="W11" s="5"/>
      <c r="X11" s="5"/>
      <c r="Y11" s="5"/>
      <c r="Z11" s="5"/>
    </row>
    <row r="12" spans="2:26" s="11" customFormat="1" ht="15" customHeight="1">
      <c r="B12" s="1"/>
      <c r="C12" s="56"/>
      <c r="D12" s="56"/>
      <c r="E12" s="56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32"/>
      <c r="U12" s="5"/>
      <c r="V12" s="5"/>
      <c r="W12" s="5"/>
      <c r="X12" s="5"/>
      <c r="Y12" s="5"/>
      <c r="Z12" s="5"/>
    </row>
    <row r="13" spans="2:26" ht="28.5" customHeight="1">
      <c r="B13" s="10" t="s">
        <v>10</v>
      </c>
      <c r="C13" s="10" t="s">
        <v>7</v>
      </c>
      <c r="D13" s="10" t="s">
        <v>11</v>
      </c>
      <c r="E13" s="10" t="s">
        <v>8</v>
      </c>
      <c r="F13" s="102" t="s">
        <v>276</v>
      </c>
      <c r="G13" s="102" t="s">
        <v>277</v>
      </c>
      <c r="H13" s="102" t="s">
        <v>278</v>
      </c>
      <c r="I13" s="102" t="s">
        <v>279</v>
      </c>
      <c r="J13" s="102" t="s">
        <v>280</v>
      </c>
      <c r="K13" s="102" t="s">
        <v>281</v>
      </c>
      <c r="L13" s="102" t="s">
        <v>282</v>
      </c>
      <c r="M13" s="102" t="s">
        <v>283</v>
      </c>
      <c r="N13" s="102" t="s">
        <v>284</v>
      </c>
      <c r="O13" s="102" t="s">
        <v>285</v>
      </c>
      <c r="P13" s="102" t="s">
        <v>327</v>
      </c>
      <c r="Q13" s="102" t="s">
        <v>328</v>
      </c>
      <c r="R13" s="102" t="s">
        <v>329</v>
      </c>
      <c r="S13" s="102" t="s">
        <v>330</v>
      </c>
      <c r="T13" s="38" t="s">
        <v>12</v>
      </c>
    </row>
    <row r="14" spans="2:26" s="11" customFormat="1" ht="22.5" customHeight="1">
      <c r="B14" s="39">
        <v>1</v>
      </c>
      <c r="C14" s="58" t="s">
        <v>162</v>
      </c>
      <c r="D14" s="66" t="s">
        <v>163</v>
      </c>
      <c r="E14" s="58">
        <v>9</v>
      </c>
      <c r="F14" s="104">
        <v>1</v>
      </c>
      <c r="G14" s="104">
        <v>1</v>
      </c>
      <c r="H14" s="104">
        <v>1</v>
      </c>
      <c r="I14" s="104">
        <v>1</v>
      </c>
      <c r="J14" s="104">
        <v>2</v>
      </c>
      <c r="K14" s="104">
        <v>1</v>
      </c>
      <c r="L14" s="104">
        <v>2</v>
      </c>
      <c r="M14" s="104">
        <v>4</v>
      </c>
      <c r="N14" s="104">
        <v>2</v>
      </c>
      <c r="O14" s="104">
        <v>4</v>
      </c>
      <c r="P14" s="104">
        <v>3</v>
      </c>
      <c r="Q14" s="104">
        <v>3</v>
      </c>
      <c r="R14" s="104">
        <v>3</v>
      </c>
      <c r="S14" s="104">
        <v>12</v>
      </c>
      <c r="T14" s="62">
        <f>SUM(F14:S14)</f>
        <v>40</v>
      </c>
    </row>
    <row r="15" spans="2:26" s="11" customFormat="1" ht="25.5" customHeight="1">
      <c r="B15" s="39">
        <v>2</v>
      </c>
      <c r="C15" s="79" t="s">
        <v>164</v>
      </c>
      <c r="D15" s="79" t="s">
        <v>165</v>
      </c>
      <c r="E15" s="58">
        <v>9</v>
      </c>
      <c r="F15" s="104">
        <v>0</v>
      </c>
      <c r="G15" s="104">
        <v>1</v>
      </c>
      <c r="H15" s="104">
        <v>1</v>
      </c>
      <c r="I15" s="104">
        <v>1</v>
      </c>
      <c r="J15" s="104">
        <v>2</v>
      </c>
      <c r="K15" s="104">
        <v>1</v>
      </c>
      <c r="L15" s="104">
        <v>3</v>
      </c>
      <c r="M15" s="104">
        <v>4</v>
      </c>
      <c r="N15" s="104">
        <v>0</v>
      </c>
      <c r="O15" s="104">
        <v>3</v>
      </c>
      <c r="P15" s="104">
        <v>4</v>
      </c>
      <c r="Q15" s="104">
        <v>3</v>
      </c>
      <c r="R15" s="104">
        <v>3</v>
      </c>
      <c r="S15" s="104">
        <v>16</v>
      </c>
      <c r="T15" s="62">
        <f t="shared" ref="T15:T44" si="0">SUM(F15:S15)</f>
        <v>42</v>
      </c>
    </row>
    <row r="16" spans="2:26" ht="27" customHeight="1">
      <c r="B16" s="39">
        <v>3</v>
      </c>
      <c r="C16" s="59" t="s">
        <v>158</v>
      </c>
      <c r="D16" s="64" t="s">
        <v>133</v>
      </c>
      <c r="E16" s="59">
        <v>9</v>
      </c>
      <c r="F16" s="59">
        <v>0</v>
      </c>
      <c r="G16" s="59">
        <v>1</v>
      </c>
      <c r="H16" s="59">
        <v>1</v>
      </c>
      <c r="I16" s="59">
        <v>1</v>
      </c>
      <c r="J16" s="59">
        <v>2</v>
      </c>
      <c r="K16" s="59">
        <v>1</v>
      </c>
      <c r="L16" s="59">
        <v>2</v>
      </c>
      <c r="M16" s="59">
        <v>3</v>
      </c>
      <c r="N16" s="59">
        <v>0</v>
      </c>
      <c r="O16" s="59">
        <v>3</v>
      </c>
      <c r="P16" s="59">
        <v>4</v>
      </c>
      <c r="Q16" s="59">
        <v>3</v>
      </c>
      <c r="R16" s="59">
        <v>2</v>
      </c>
      <c r="S16" s="59">
        <v>8</v>
      </c>
      <c r="T16" s="62">
        <f t="shared" si="0"/>
        <v>31</v>
      </c>
    </row>
    <row r="17" spans="1:176" ht="26.25" customHeight="1">
      <c r="B17" s="39">
        <v>4</v>
      </c>
      <c r="C17" s="63" t="s">
        <v>174</v>
      </c>
      <c r="D17" s="63" t="s">
        <v>58</v>
      </c>
      <c r="E17" s="59">
        <v>9</v>
      </c>
      <c r="F17" s="59">
        <v>0</v>
      </c>
      <c r="G17" s="59">
        <v>0</v>
      </c>
      <c r="H17" s="59">
        <v>1</v>
      </c>
      <c r="I17" s="59">
        <v>0</v>
      </c>
      <c r="J17" s="59">
        <v>2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1</v>
      </c>
      <c r="R17" s="59">
        <v>0</v>
      </c>
      <c r="S17" s="59">
        <v>4</v>
      </c>
      <c r="T17" s="62">
        <f t="shared" si="0"/>
        <v>8</v>
      </c>
    </row>
    <row r="18" spans="1:176" ht="26.25" customHeight="1">
      <c r="B18" s="39">
        <v>5</v>
      </c>
      <c r="C18" s="59" t="s">
        <v>187</v>
      </c>
      <c r="D18" s="63" t="s">
        <v>44</v>
      </c>
      <c r="E18" s="59">
        <v>9</v>
      </c>
      <c r="F18" s="59">
        <v>2</v>
      </c>
      <c r="G18" s="59">
        <v>1</v>
      </c>
      <c r="H18" s="59">
        <v>1</v>
      </c>
      <c r="I18" s="59">
        <v>1</v>
      </c>
      <c r="J18" s="59">
        <v>2</v>
      </c>
      <c r="K18" s="59">
        <v>1</v>
      </c>
      <c r="L18" s="59">
        <v>3</v>
      </c>
      <c r="M18" s="59">
        <v>4</v>
      </c>
      <c r="N18" s="59">
        <v>1</v>
      </c>
      <c r="O18" s="59">
        <v>3</v>
      </c>
      <c r="P18" s="59">
        <v>3</v>
      </c>
      <c r="Q18" s="59">
        <v>3</v>
      </c>
      <c r="R18" s="59">
        <v>3</v>
      </c>
      <c r="S18" s="59">
        <v>20</v>
      </c>
      <c r="T18" s="62">
        <f t="shared" si="0"/>
        <v>48</v>
      </c>
    </row>
    <row r="19" spans="1:176" ht="27" customHeight="1">
      <c r="A19" s="49"/>
      <c r="B19" s="39">
        <v>6</v>
      </c>
      <c r="C19" s="80" t="s">
        <v>190</v>
      </c>
      <c r="D19" s="80" t="s">
        <v>62</v>
      </c>
      <c r="E19" s="59">
        <v>9</v>
      </c>
      <c r="F19" s="59">
        <v>0</v>
      </c>
      <c r="G19" s="59">
        <v>1</v>
      </c>
      <c r="H19" s="59">
        <v>1</v>
      </c>
      <c r="I19" s="59">
        <v>1</v>
      </c>
      <c r="J19" s="59">
        <v>2</v>
      </c>
      <c r="K19" s="59">
        <v>0</v>
      </c>
      <c r="L19" s="59">
        <v>2</v>
      </c>
      <c r="M19" s="59">
        <v>3</v>
      </c>
      <c r="N19" s="59">
        <v>0</v>
      </c>
      <c r="O19" s="59">
        <v>4</v>
      </c>
      <c r="P19" s="59">
        <v>2</v>
      </c>
      <c r="Q19" s="59">
        <v>3</v>
      </c>
      <c r="R19" s="59">
        <v>3</v>
      </c>
      <c r="S19" s="59">
        <v>6</v>
      </c>
      <c r="T19" s="62">
        <f t="shared" si="0"/>
        <v>28</v>
      </c>
    </row>
    <row r="20" spans="1:176" ht="25.5" customHeight="1">
      <c r="A20" s="49"/>
      <c r="B20" s="39">
        <v>7</v>
      </c>
      <c r="C20" s="63" t="s">
        <v>176</v>
      </c>
      <c r="D20" s="63" t="s">
        <v>177</v>
      </c>
      <c r="E20" s="59">
        <v>9</v>
      </c>
      <c r="F20" s="59">
        <v>1</v>
      </c>
      <c r="G20" s="59">
        <v>1</v>
      </c>
      <c r="H20" s="59">
        <v>1</v>
      </c>
      <c r="I20" s="59">
        <v>1</v>
      </c>
      <c r="J20" s="59">
        <v>2</v>
      </c>
      <c r="K20" s="59">
        <v>1</v>
      </c>
      <c r="L20" s="59">
        <v>2</v>
      </c>
      <c r="M20" s="59">
        <v>4</v>
      </c>
      <c r="N20" s="59">
        <v>1</v>
      </c>
      <c r="O20" s="59">
        <v>4</v>
      </c>
      <c r="P20" s="59">
        <v>3</v>
      </c>
      <c r="Q20" s="59">
        <v>3</v>
      </c>
      <c r="R20" s="59">
        <v>3</v>
      </c>
      <c r="S20" s="59">
        <v>14</v>
      </c>
      <c r="T20" s="62">
        <f t="shared" si="0"/>
        <v>41</v>
      </c>
    </row>
    <row r="21" spans="1:176" ht="25.5" customHeight="1">
      <c r="A21" s="49"/>
      <c r="B21" s="39">
        <v>8</v>
      </c>
      <c r="C21" s="61" t="s">
        <v>182</v>
      </c>
      <c r="D21" s="61" t="s">
        <v>47</v>
      </c>
      <c r="E21" s="59">
        <v>9</v>
      </c>
      <c r="F21" s="59">
        <v>0</v>
      </c>
      <c r="G21" s="59">
        <v>0</v>
      </c>
      <c r="H21" s="59">
        <v>0</v>
      </c>
      <c r="I21" s="59">
        <v>1</v>
      </c>
      <c r="J21" s="59">
        <v>1</v>
      </c>
      <c r="K21" s="59">
        <v>0</v>
      </c>
      <c r="L21" s="59">
        <v>0</v>
      </c>
      <c r="M21" s="59">
        <v>0</v>
      </c>
      <c r="N21" s="59">
        <v>0</v>
      </c>
      <c r="O21" s="59">
        <v>1</v>
      </c>
      <c r="P21" s="59">
        <v>1</v>
      </c>
      <c r="Q21" s="59">
        <v>1</v>
      </c>
      <c r="R21" s="59">
        <v>0</v>
      </c>
      <c r="S21" s="59">
        <v>6</v>
      </c>
      <c r="T21" s="62">
        <f t="shared" si="0"/>
        <v>11</v>
      </c>
    </row>
    <row r="22" spans="1:176" s="35" customFormat="1" ht="26.25" customHeight="1">
      <c r="A22" s="49"/>
      <c r="B22" s="39">
        <v>9</v>
      </c>
      <c r="C22" s="59" t="s">
        <v>168</v>
      </c>
      <c r="D22" s="64" t="s">
        <v>22</v>
      </c>
      <c r="E22" s="59">
        <v>9</v>
      </c>
      <c r="F22" s="59">
        <v>0</v>
      </c>
      <c r="G22" s="59">
        <v>1</v>
      </c>
      <c r="H22" s="59">
        <v>1</v>
      </c>
      <c r="I22" s="59">
        <v>1</v>
      </c>
      <c r="J22" s="59">
        <v>2</v>
      </c>
      <c r="K22" s="59">
        <v>0</v>
      </c>
      <c r="L22" s="59">
        <v>1</v>
      </c>
      <c r="M22" s="59">
        <v>0</v>
      </c>
      <c r="N22" s="59">
        <v>0</v>
      </c>
      <c r="O22" s="59">
        <v>0</v>
      </c>
      <c r="P22" s="59">
        <v>0</v>
      </c>
      <c r="Q22" s="59">
        <v>3</v>
      </c>
      <c r="R22" s="59">
        <v>1</v>
      </c>
      <c r="S22" s="59">
        <v>6</v>
      </c>
      <c r="T22" s="62">
        <f t="shared" si="0"/>
        <v>16</v>
      </c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</row>
    <row r="23" spans="1:176" s="11" customFormat="1" ht="27.75" customHeight="1">
      <c r="A23" s="49"/>
      <c r="B23" s="39">
        <v>10</v>
      </c>
      <c r="C23" s="61" t="s">
        <v>168</v>
      </c>
      <c r="D23" s="61" t="s">
        <v>25</v>
      </c>
      <c r="E23" s="59">
        <v>9</v>
      </c>
      <c r="F23" s="59">
        <v>0</v>
      </c>
      <c r="G23" s="59">
        <v>1</v>
      </c>
      <c r="H23" s="59">
        <v>1</v>
      </c>
      <c r="I23" s="59">
        <v>1</v>
      </c>
      <c r="J23" s="59">
        <v>2</v>
      </c>
      <c r="K23" s="59">
        <v>1</v>
      </c>
      <c r="L23" s="59">
        <v>2</v>
      </c>
      <c r="M23" s="59">
        <v>0</v>
      </c>
      <c r="N23" s="59">
        <v>0</v>
      </c>
      <c r="O23" s="59">
        <v>0</v>
      </c>
      <c r="P23" s="59">
        <v>0</v>
      </c>
      <c r="Q23" s="59">
        <v>3</v>
      </c>
      <c r="R23" s="59">
        <v>1</v>
      </c>
      <c r="S23" s="59">
        <v>6</v>
      </c>
      <c r="T23" s="62">
        <f t="shared" si="0"/>
        <v>18</v>
      </c>
    </row>
    <row r="24" spans="1:176" ht="26.25" customHeight="1">
      <c r="A24" s="49"/>
      <c r="B24" s="39">
        <v>11</v>
      </c>
      <c r="C24" s="61" t="s">
        <v>160</v>
      </c>
      <c r="D24" s="61" t="s">
        <v>44</v>
      </c>
      <c r="E24" s="59">
        <v>9</v>
      </c>
      <c r="F24" s="59">
        <v>2</v>
      </c>
      <c r="G24" s="59">
        <v>0</v>
      </c>
      <c r="H24" s="59">
        <v>1</v>
      </c>
      <c r="I24" s="59">
        <v>1</v>
      </c>
      <c r="J24" s="59">
        <v>2</v>
      </c>
      <c r="K24" s="59">
        <v>1</v>
      </c>
      <c r="L24" s="59">
        <v>3</v>
      </c>
      <c r="M24" s="59">
        <v>1</v>
      </c>
      <c r="N24" s="59">
        <v>0</v>
      </c>
      <c r="O24" s="59">
        <v>2</v>
      </c>
      <c r="P24" s="59">
        <v>2</v>
      </c>
      <c r="Q24" s="59">
        <v>0</v>
      </c>
      <c r="R24" s="59">
        <v>3</v>
      </c>
      <c r="S24" s="59">
        <v>6</v>
      </c>
      <c r="T24" s="62">
        <f t="shared" si="0"/>
        <v>24</v>
      </c>
    </row>
    <row r="25" spans="1:176" ht="29.25" customHeight="1">
      <c r="B25" s="39">
        <v>12</v>
      </c>
      <c r="C25" s="60" t="s">
        <v>166</v>
      </c>
      <c r="D25" s="60" t="s">
        <v>167</v>
      </c>
      <c r="E25" s="59">
        <v>9</v>
      </c>
      <c r="F25" s="59">
        <v>1</v>
      </c>
      <c r="G25" s="59">
        <v>1</v>
      </c>
      <c r="H25" s="59">
        <v>1</v>
      </c>
      <c r="I25" s="59">
        <v>1</v>
      </c>
      <c r="J25" s="59">
        <v>2</v>
      </c>
      <c r="K25" s="59">
        <v>1</v>
      </c>
      <c r="L25" s="59">
        <v>3</v>
      </c>
      <c r="M25" s="59">
        <v>4</v>
      </c>
      <c r="N25" s="59">
        <v>0</v>
      </c>
      <c r="O25" s="59">
        <v>4</v>
      </c>
      <c r="P25" s="59">
        <v>3</v>
      </c>
      <c r="Q25" s="59">
        <v>3</v>
      </c>
      <c r="R25" s="59">
        <v>2</v>
      </c>
      <c r="S25" s="59">
        <v>18</v>
      </c>
      <c r="T25" s="62">
        <f t="shared" si="0"/>
        <v>44</v>
      </c>
    </row>
    <row r="26" spans="1:176" ht="26.25" customHeight="1">
      <c r="B26" s="39">
        <v>13</v>
      </c>
      <c r="C26" s="59" t="s">
        <v>175</v>
      </c>
      <c r="D26" s="64" t="s">
        <v>44</v>
      </c>
      <c r="E26" s="59">
        <v>9</v>
      </c>
      <c r="F26" s="59">
        <v>0</v>
      </c>
      <c r="G26" s="59">
        <v>0</v>
      </c>
      <c r="H26" s="59">
        <v>0</v>
      </c>
      <c r="I26" s="59">
        <v>0</v>
      </c>
      <c r="J26" s="59">
        <v>2</v>
      </c>
      <c r="K26" s="59">
        <v>1</v>
      </c>
      <c r="L26" s="59">
        <v>1</v>
      </c>
      <c r="M26" s="59">
        <v>0</v>
      </c>
      <c r="N26" s="59">
        <v>0</v>
      </c>
      <c r="O26" s="59">
        <v>3</v>
      </c>
      <c r="P26" s="59">
        <v>0</v>
      </c>
      <c r="Q26" s="59">
        <v>0</v>
      </c>
      <c r="R26" s="59">
        <v>2</v>
      </c>
      <c r="S26" s="59">
        <v>6</v>
      </c>
      <c r="T26" s="62">
        <f t="shared" si="0"/>
        <v>15</v>
      </c>
    </row>
    <row r="27" spans="1:176" ht="25.5" customHeight="1">
      <c r="B27" s="39">
        <v>14</v>
      </c>
      <c r="C27" s="59" t="s">
        <v>183</v>
      </c>
      <c r="D27" s="61" t="s">
        <v>68</v>
      </c>
      <c r="E27" s="59">
        <v>9</v>
      </c>
      <c r="F27" s="59">
        <v>2</v>
      </c>
      <c r="G27" s="59">
        <v>0</v>
      </c>
      <c r="H27" s="59">
        <v>0</v>
      </c>
      <c r="I27" s="59">
        <v>0</v>
      </c>
      <c r="J27" s="59">
        <v>1</v>
      </c>
      <c r="K27" s="59">
        <v>0</v>
      </c>
      <c r="L27" s="59">
        <v>0</v>
      </c>
      <c r="M27" s="59">
        <v>0</v>
      </c>
      <c r="N27" s="59">
        <v>0</v>
      </c>
      <c r="O27" s="59">
        <v>1</v>
      </c>
      <c r="P27" s="59">
        <v>1</v>
      </c>
      <c r="Q27" s="59">
        <v>3</v>
      </c>
      <c r="R27" s="59">
        <v>2</v>
      </c>
      <c r="S27" s="59">
        <v>4</v>
      </c>
      <c r="T27" s="62">
        <f t="shared" si="0"/>
        <v>14</v>
      </c>
    </row>
    <row r="28" spans="1:176" ht="30" customHeight="1">
      <c r="B28" s="39">
        <v>15</v>
      </c>
      <c r="C28" s="61" t="s">
        <v>186</v>
      </c>
      <c r="D28" s="61" t="s">
        <v>25</v>
      </c>
      <c r="E28" s="59">
        <v>9</v>
      </c>
      <c r="F28" s="59">
        <v>0</v>
      </c>
      <c r="G28" s="59">
        <v>1</v>
      </c>
      <c r="H28" s="59">
        <v>1</v>
      </c>
      <c r="I28" s="59">
        <v>1</v>
      </c>
      <c r="J28" s="59">
        <v>2</v>
      </c>
      <c r="K28" s="59">
        <v>1</v>
      </c>
      <c r="L28" s="59">
        <v>2</v>
      </c>
      <c r="M28" s="59">
        <v>0</v>
      </c>
      <c r="N28" s="59">
        <v>0</v>
      </c>
      <c r="O28" s="59">
        <v>2</v>
      </c>
      <c r="P28" s="59">
        <v>0</v>
      </c>
      <c r="Q28" s="59">
        <v>3</v>
      </c>
      <c r="R28" s="59">
        <v>1</v>
      </c>
      <c r="S28" s="59">
        <v>2</v>
      </c>
      <c r="T28" s="62">
        <f t="shared" si="0"/>
        <v>16</v>
      </c>
    </row>
    <row r="29" spans="1:176" ht="24.75" customHeight="1">
      <c r="B29" s="39">
        <v>16</v>
      </c>
      <c r="C29" s="61" t="s">
        <v>188</v>
      </c>
      <c r="D29" s="61" t="s">
        <v>44</v>
      </c>
      <c r="E29" s="59">
        <v>9</v>
      </c>
      <c r="F29" s="59">
        <v>2</v>
      </c>
      <c r="G29" s="59">
        <v>1</v>
      </c>
      <c r="H29" s="59">
        <v>1</v>
      </c>
      <c r="I29" s="59">
        <v>1</v>
      </c>
      <c r="J29" s="59">
        <v>2</v>
      </c>
      <c r="K29" s="59">
        <v>1</v>
      </c>
      <c r="L29" s="59">
        <v>2</v>
      </c>
      <c r="M29" s="59">
        <v>2</v>
      </c>
      <c r="N29" s="59">
        <v>2</v>
      </c>
      <c r="O29" s="59">
        <v>4</v>
      </c>
      <c r="P29" s="59">
        <v>3</v>
      </c>
      <c r="Q29" s="59">
        <v>3</v>
      </c>
      <c r="R29" s="59">
        <v>3</v>
      </c>
      <c r="S29" s="59">
        <v>4</v>
      </c>
      <c r="T29" s="62">
        <f t="shared" si="0"/>
        <v>31</v>
      </c>
    </row>
    <row r="30" spans="1:176" ht="27.75" customHeight="1">
      <c r="B30" s="39">
        <v>17</v>
      </c>
      <c r="C30" s="59" t="s">
        <v>159</v>
      </c>
      <c r="D30" s="64" t="s">
        <v>98</v>
      </c>
      <c r="E30" s="59">
        <v>9</v>
      </c>
      <c r="F30" s="59">
        <v>0</v>
      </c>
      <c r="G30" s="59">
        <v>0</v>
      </c>
      <c r="H30" s="59">
        <v>1</v>
      </c>
      <c r="I30" s="59">
        <v>1</v>
      </c>
      <c r="J30" s="59">
        <v>2</v>
      </c>
      <c r="K30" s="59">
        <v>1</v>
      </c>
      <c r="L30" s="59">
        <v>1</v>
      </c>
      <c r="M30" s="59">
        <v>0</v>
      </c>
      <c r="N30" s="59">
        <v>0</v>
      </c>
      <c r="O30" s="59">
        <v>3</v>
      </c>
      <c r="P30" s="59">
        <v>0</v>
      </c>
      <c r="Q30" s="59">
        <v>3</v>
      </c>
      <c r="R30" s="59">
        <v>1</v>
      </c>
      <c r="S30" s="59">
        <v>2</v>
      </c>
      <c r="T30" s="62">
        <f t="shared" si="0"/>
        <v>15</v>
      </c>
    </row>
    <row r="31" spans="1:176" ht="27" customHeight="1">
      <c r="B31" s="39">
        <v>18</v>
      </c>
      <c r="C31" s="60" t="s">
        <v>170</v>
      </c>
      <c r="D31" s="81" t="s">
        <v>171</v>
      </c>
      <c r="E31" s="59">
        <v>9</v>
      </c>
      <c r="F31" s="59">
        <v>2</v>
      </c>
      <c r="G31" s="59">
        <v>0</v>
      </c>
      <c r="H31" s="59">
        <v>0</v>
      </c>
      <c r="I31" s="59">
        <v>1</v>
      </c>
      <c r="J31" s="59">
        <v>2</v>
      </c>
      <c r="K31" s="59">
        <v>2</v>
      </c>
      <c r="L31" s="59">
        <v>2</v>
      </c>
      <c r="M31" s="59">
        <v>4</v>
      </c>
      <c r="N31" s="59">
        <v>0</v>
      </c>
      <c r="O31" s="59">
        <v>3</v>
      </c>
      <c r="P31" s="59">
        <v>3</v>
      </c>
      <c r="Q31" s="59">
        <v>3</v>
      </c>
      <c r="R31" s="59">
        <v>3</v>
      </c>
      <c r="S31" s="59">
        <v>10</v>
      </c>
      <c r="T31" s="62">
        <f t="shared" si="0"/>
        <v>35</v>
      </c>
    </row>
    <row r="32" spans="1:176" ht="27" customHeight="1">
      <c r="B32" s="39">
        <v>19</v>
      </c>
      <c r="C32" s="60" t="s">
        <v>184</v>
      </c>
      <c r="D32" s="81" t="s">
        <v>25</v>
      </c>
      <c r="E32" s="59">
        <v>9</v>
      </c>
      <c r="F32" s="59">
        <v>2</v>
      </c>
      <c r="G32" s="59">
        <v>0</v>
      </c>
      <c r="H32" s="59">
        <v>0</v>
      </c>
      <c r="I32" s="59">
        <v>1</v>
      </c>
      <c r="J32" s="59">
        <v>2</v>
      </c>
      <c r="K32" s="59">
        <v>1</v>
      </c>
      <c r="L32" s="59">
        <v>2</v>
      </c>
      <c r="M32" s="59">
        <v>3</v>
      </c>
      <c r="N32" s="59">
        <v>0</v>
      </c>
      <c r="O32" s="59">
        <v>3</v>
      </c>
      <c r="P32" s="59">
        <v>2</v>
      </c>
      <c r="Q32" s="59">
        <v>3</v>
      </c>
      <c r="R32" s="59">
        <v>3</v>
      </c>
      <c r="S32" s="59">
        <v>14</v>
      </c>
      <c r="T32" s="62">
        <f t="shared" si="0"/>
        <v>36</v>
      </c>
    </row>
    <row r="33" spans="2:20" ht="27" customHeight="1">
      <c r="B33" s="39">
        <v>20</v>
      </c>
      <c r="C33" s="60" t="s">
        <v>60</v>
      </c>
      <c r="D33" s="65" t="s">
        <v>46</v>
      </c>
      <c r="E33" s="59">
        <v>9</v>
      </c>
      <c r="F33" s="59">
        <v>2</v>
      </c>
      <c r="G33" s="59">
        <v>0</v>
      </c>
      <c r="H33" s="59">
        <v>0</v>
      </c>
      <c r="I33" s="59">
        <v>1</v>
      </c>
      <c r="J33" s="59">
        <v>2</v>
      </c>
      <c r="K33" s="59">
        <v>1</v>
      </c>
      <c r="L33" s="59">
        <v>1</v>
      </c>
      <c r="M33" s="59">
        <v>1</v>
      </c>
      <c r="N33" s="59">
        <v>0</v>
      </c>
      <c r="O33" s="59">
        <v>4</v>
      </c>
      <c r="P33" s="59">
        <v>1</v>
      </c>
      <c r="Q33" s="59">
        <v>3</v>
      </c>
      <c r="R33" s="59">
        <v>0</v>
      </c>
      <c r="S33" s="59">
        <v>6</v>
      </c>
      <c r="T33" s="62">
        <f t="shared" si="0"/>
        <v>22</v>
      </c>
    </row>
    <row r="34" spans="2:20" ht="23.25" customHeight="1">
      <c r="B34" s="39">
        <v>21</v>
      </c>
      <c r="C34" s="61" t="s">
        <v>169</v>
      </c>
      <c r="D34" s="61" t="s">
        <v>51</v>
      </c>
      <c r="E34" s="59">
        <v>9</v>
      </c>
      <c r="F34" s="59">
        <v>2</v>
      </c>
      <c r="G34" s="59">
        <v>0</v>
      </c>
      <c r="H34" s="59">
        <v>1</v>
      </c>
      <c r="I34" s="59">
        <v>1</v>
      </c>
      <c r="J34" s="59">
        <v>2</v>
      </c>
      <c r="K34" s="59">
        <v>1</v>
      </c>
      <c r="L34" s="59">
        <v>1</v>
      </c>
      <c r="M34" s="59">
        <v>2</v>
      </c>
      <c r="N34" s="59">
        <v>0</v>
      </c>
      <c r="O34" s="59">
        <v>1</v>
      </c>
      <c r="P34" s="59">
        <v>1</v>
      </c>
      <c r="Q34" s="59">
        <v>3</v>
      </c>
      <c r="R34" s="59">
        <v>0</v>
      </c>
      <c r="S34" s="59">
        <v>6</v>
      </c>
      <c r="T34" s="62">
        <f t="shared" si="0"/>
        <v>21</v>
      </c>
    </row>
    <row r="35" spans="2:20" ht="24.75" customHeight="1">
      <c r="B35" s="39">
        <v>22</v>
      </c>
      <c r="C35" s="64" t="s">
        <v>189</v>
      </c>
      <c r="D35" s="64" t="s">
        <v>63</v>
      </c>
      <c r="E35" s="59">
        <v>9</v>
      </c>
      <c r="F35" s="59">
        <v>1</v>
      </c>
      <c r="G35" s="59">
        <v>0</v>
      </c>
      <c r="H35" s="59">
        <v>0</v>
      </c>
      <c r="I35" s="59">
        <v>1</v>
      </c>
      <c r="J35" s="59">
        <v>1</v>
      </c>
      <c r="K35" s="59">
        <v>2</v>
      </c>
      <c r="L35" s="59">
        <v>2</v>
      </c>
      <c r="M35" s="59">
        <v>0</v>
      </c>
      <c r="N35" s="59">
        <v>0</v>
      </c>
      <c r="O35" s="59">
        <v>2</v>
      </c>
      <c r="P35" s="59">
        <v>0</v>
      </c>
      <c r="Q35" s="59">
        <v>3</v>
      </c>
      <c r="R35" s="59">
        <v>0</v>
      </c>
      <c r="S35" s="59">
        <v>2</v>
      </c>
      <c r="T35" s="62">
        <f t="shared" si="0"/>
        <v>14</v>
      </c>
    </row>
    <row r="36" spans="2:20" ht="21.75" customHeight="1">
      <c r="B36" s="39">
        <v>23</v>
      </c>
      <c r="C36" s="61" t="s">
        <v>185</v>
      </c>
      <c r="D36" s="60" t="s">
        <v>24</v>
      </c>
      <c r="E36" s="59">
        <v>9</v>
      </c>
      <c r="F36" s="59">
        <v>2</v>
      </c>
      <c r="G36" s="59">
        <v>1</v>
      </c>
      <c r="H36" s="59">
        <v>1</v>
      </c>
      <c r="I36" s="59">
        <v>1</v>
      </c>
      <c r="J36" s="59">
        <v>2</v>
      </c>
      <c r="K36" s="59">
        <v>2</v>
      </c>
      <c r="L36" s="59">
        <v>3</v>
      </c>
      <c r="M36" s="59">
        <v>2</v>
      </c>
      <c r="N36" s="59">
        <v>2</v>
      </c>
      <c r="O36" s="59">
        <v>4</v>
      </c>
      <c r="P36" s="59">
        <v>2</v>
      </c>
      <c r="Q36" s="59">
        <v>3</v>
      </c>
      <c r="R36" s="59">
        <v>2</v>
      </c>
      <c r="S36" s="59">
        <v>18</v>
      </c>
      <c r="T36" s="62">
        <f t="shared" si="0"/>
        <v>45</v>
      </c>
    </row>
    <row r="37" spans="2:20" ht="24" customHeight="1">
      <c r="B37" s="39">
        <v>24</v>
      </c>
      <c r="C37" s="59" t="s">
        <v>57</v>
      </c>
      <c r="D37" s="59" t="s">
        <v>43</v>
      </c>
      <c r="E37" s="59">
        <v>9</v>
      </c>
      <c r="F37" s="59">
        <v>0</v>
      </c>
      <c r="G37" s="59">
        <v>0</v>
      </c>
      <c r="H37" s="59">
        <v>0</v>
      </c>
      <c r="I37" s="59">
        <v>1</v>
      </c>
      <c r="J37" s="59">
        <v>1</v>
      </c>
      <c r="K37" s="59">
        <v>1</v>
      </c>
      <c r="L37" s="59">
        <v>2</v>
      </c>
      <c r="M37" s="59">
        <v>1</v>
      </c>
      <c r="N37" s="59">
        <v>0</v>
      </c>
      <c r="O37" s="59">
        <v>1</v>
      </c>
      <c r="P37" s="59">
        <v>0</v>
      </c>
      <c r="Q37" s="59">
        <v>3</v>
      </c>
      <c r="R37" s="59">
        <v>1</v>
      </c>
      <c r="S37" s="59">
        <v>4</v>
      </c>
      <c r="T37" s="62">
        <f t="shared" si="0"/>
        <v>15</v>
      </c>
    </row>
    <row r="38" spans="2:20" ht="27" customHeight="1">
      <c r="B38" s="39">
        <v>25</v>
      </c>
      <c r="C38" s="59" t="s">
        <v>178</v>
      </c>
      <c r="D38" s="64" t="s">
        <v>44</v>
      </c>
      <c r="E38" s="59">
        <v>9</v>
      </c>
      <c r="F38" s="59">
        <v>0</v>
      </c>
      <c r="G38" s="59">
        <v>0</v>
      </c>
      <c r="H38" s="59">
        <v>0</v>
      </c>
      <c r="I38" s="59">
        <v>1</v>
      </c>
      <c r="J38" s="59">
        <v>2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4</v>
      </c>
      <c r="T38" s="62">
        <f t="shared" si="0"/>
        <v>7</v>
      </c>
    </row>
    <row r="39" spans="2:20" ht="24.75" customHeight="1">
      <c r="B39" s="39">
        <v>26</v>
      </c>
      <c r="C39" s="59" t="s">
        <v>161</v>
      </c>
      <c r="D39" s="64" t="s">
        <v>46</v>
      </c>
      <c r="E39" s="59">
        <v>9</v>
      </c>
      <c r="F39" s="59">
        <v>0</v>
      </c>
      <c r="G39" s="59">
        <v>0</v>
      </c>
      <c r="H39" s="59">
        <v>0</v>
      </c>
      <c r="I39" s="59">
        <v>0</v>
      </c>
      <c r="J39" s="59">
        <v>2</v>
      </c>
      <c r="K39" s="59">
        <v>0</v>
      </c>
      <c r="L39" s="59">
        <v>2</v>
      </c>
      <c r="M39" s="59">
        <v>0</v>
      </c>
      <c r="N39" s="59">
        <v>0</v>
      </c>
      <c r="O39" s="59">
        <v>2</v>
      </c>
      <c r="P39" s="59">
        <v>0</v>
      </c>
      <c r="Q39" s="59">
        <v>3</v>
      </c>
      <c r="R39" s="59">
        <v>0</v>
      </c>
      <c r="S39" s="59">
        <v>8</v>
      </c>
      <c r="T39" s="62">
        <f t="shared" si="0"/>
        <v>17</v>
      </c>
    </row>
    <row r="40" spans="2:20" ht="27" customHeight="1">
      <c r="B40" s="39">
        <v>27</v>
      </c>
      <c r="C40" s="59" t="s">
        <v>151</v>
      </c>
      <c r="D40" s="64" t="s">
        <v>23</v>
      </c>
      <c r="E40" s="59">
        <v>9</v>
      </c>
      <c r="F40" s="59">
        <v>0</v>
      </c>
      <c r="G40" s="59">
        <v>0</v>
      </c>
      <c r="H40" s="59">
        <v>1</v>
      </c>
      <c r="I40" s="59">
        <v>0</v>
      </c>
      <c r="J40" s="59">
        <v>2</v>
      </c>
      <c r="K40" s="59">
        <v>0</v>
      </c>
      <c r="L40" s="59">
        <v>0</v>
      </c>
      <c r="M40" s="59">
        <v>0</v>
      </c>
      <c r="N40" s="59">
        <v>0</v>
      </c>
      <c r="O40" s="59">
        <v>1</v>
      </c>
      <c r="P40" s="59">
        <v>0</v>
      </c>
      <c r="Q40" s="59">
        <v>3</v>
      </c>
      <c r="R40" s="59">
        <v>0</v>
      </c>
      <c r="S40" s="59">
        <v>10</v>
      </c>
      <c r="T40" s="62">
        <f t="shared" si="0"/>
        <v>17</v>
      </c>
    </row>
    <row r="41" spans="2:20" ht="24.75" customHeight="1">
      <c r="B41" s="39">
        <v>28</v>
      </c>
      <c r="C41" s="61" t="s">
        <v>172</v>
      </c>
      <c r="D41" s="61" t="s">
        <v>173</v>
      </c>
      <c r="E41" s="59">
        <v>9</v>
      </c>
      <c r="F41" s="59">
        <v>0</v>
      </c>
      <c r="G41" s="59">
        <v>1</v>
      </c>
      <c r="H41" s="59">
        <v>1</v>
      </c>
      <c r="I41" s="59">
        <v>1</v>
      </c>
      <c r="J41" s="59">
        <v>2</v>
      </c>
      <c r="K41" s="59">
        <v>0</v>
      </c>
      <c r="L41" s="59">
        <v>1</v>
      </c>
      <c r="M41" s="59">
        <v>1</v>
      </c>
      <c r="N41" s="59">
        <v>0</v>
      </c>
      <c r="O41" s="59">
        <v>1</v>
      </c>
      <c r="P41" s="59">
        <v>4</v>
      </c>
      <c r="Q41" s="59">
        <v>3</v>
      </c>
      <c r="R41" s="59">
        <v>1</v>
      </c>
      <c r="S41" s="59">
        <v>13</v>
      </c>
      <c r="T41" s="62">
        <f t="shared" si="0"/>
        <v>29</v>
      </c>
    </row>
    <row r="42" spans="2:20" ht="27.75" customHeight="1">
      <c r="B42" s="39">
        <v>29</v>
      </c>
      <c r="C42" s="59" t="s">
        <v>179</v>
      </c>
      <c r="D42" s="59" t="s">
        <v>20</v>
      </c>
      <c r="E42" s="59">
        <v>9</v>
      </c>
      <c r="F42" s="59">
        <v>0</v>
      </c>
      <c r="G42" s="59">
        <v>0</v>
      </c>
      <c r="H42" s="59">
        <v>1</v>
      </c>
      <c r="I42" s="59">
        <v>0</v>
      </c>
      <c r="J42" s="59">
        <v>1</v>
      </c>
      <c r="K42" s="59">
        <v>0</v>
      </c>
      <c r="L42" s="59">
        <v>0</v>
      </c>
      <c r="M42" s="59">
        <v>1</v>
      </c>
      <c r="N42" s="59">
        <v>0</v>
      </c>
      <c r="O42" s="59">
        <v>2</v>
      </c>
      <c r="P42" s="59">
        <v>0</v>
      </c>
      <c r="Q42" s="59">
        <v>1</v>
      </c>
      <c r="R42" s="59">
        <v>0</v>
      </c>
      <c r="S42" s="59">
        <v>4</v>
      </c>
      <c r="T42" s="62">
        <f t="shared" si="0"/>
        <v>10</v>
      </c>
    </row>
    <row r="43" spans="2:20" ht="22.5" customHeight="1">
      <c r="B43" s="39">
        <v>30</v>
      </c>
      <c r="C43" s="59" t="s">
        <v>180</v>
      </c>
      <c r="D43" s="64" t="s">
        <v>181</v>
      </c>
      <c r="E43" s="59">
        <v>9</v>
      </c>
      <c r="F43" s="59">
        <v>0</v>
      </c>
      <c r="G43" s="59">
        <v>0</v>
      </c>
      <c r="H43" s="59">
        <v>0</v>
      </c>
      <c r="I43" s="59">
        <v>0</v>
      </c>
      <c r="J43" s="59">
        <v>1</v>
      </c>
      <c r="K43" s="59">
        <v>0</v>
      </c>
      <c r="L43" s="59">
        <v>0</v>
      </c>
      <c r="M43" s="59">
        <v>0</v>
      </c>
      <c r="N43" s="59">
        <v>0</v>
      </c>
      <c r="O43" s="59">
        <v>2</v>
      </c>
      <c r="P43" s="59">
        <v>0</v>
      </c>
      <c r="Q43" s="59">
        <v>1</v>
      </c>
      <c r="R43" s="59">
        <v>2</v>
      </c>
      <c r="S43" s="59">
        <v>8</v>
      </c>
      <c r="T43" s="62">
        <f t="shared" si="0"/>
        <v>14</v>
      </c>
    </row>
    <row r="44" spans="2:20" ht="24" customHeight="1">
      <c r="B44" s="39">
        <v>31</v>
      </c>
      <c r="C44" s="59" t="s">
        <v>191</v>
      </c>
      <c r="D44" s="64" t="s">
        <v>192</v>
      </c>
      <c r="E44" s="59">
        <v>9</v>
      </c>
      <c r="F44" s="59">
        <v>1</v>
      </c>
      <c r="G44" s="59">
        <v>1</v>
      </c>
      <c r="H44" s="59">
        <v>1</v>
      </c>
      <c r="I44" s="59">
        <v>1</v>
      </c>
      <c r="J44" s="59">
        <v>1</v>
      </c>
      <c r="K44" s="59">
        <v>2</v>
      </c>
      <c r="L44" s="59">
        <v>1</v>
      </c>
      <c r="M44" s="59">
        <v>2</v>
      </c>
      <c r="N44" s="59">
        <v>0</v>
      </c>
      <c r="O44" s="59">
        <v>4</v>
      </c>
      <c r="P44" s="59">
        <v>4</v>
      </c>
      <c r="Q44" s="59">
        <v>1</v>
      </c>
      <c r="R44" s="59">
        <v>0</v>
      </c>
      <c r="S44" s="59">
        <v>2</v>
      </c>
      <c r="T44" s="62">
        <f t="shared" si="0"/>
        <v>21</v>
      </c>
    </row>
    <row r="45" spans="2:20" s="11" customFormat="1" ht="39" customHeight="1">
      <c r="B45" s="51"/>
      <c r="C45" s="48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0"/>
    </row>
    <row r="46" spans="2:20" ht="15.75" customHeight="1">
      <c r="B46" s="2"/>
      <c r="C46" s="16"/>
      <c r="D46" s="16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20"/>
    </row>
    <row r="47" spans="2:20" ht="15.75" customHeight="1">
      <c r="B47" s="1"/>
      <c r="C47" s="16"/>
      <c r="D47" s="16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20"/>
    </row>
  </sheetData>
  <mergeCells count="12">
    <mergeCell ref="C1:T1"/>
    <mergeCell ref="C2:D2"/>
    <mergeCell ref="C3:D3"/>
    <mergeCell ref="C4:D4"/>
    <mergeCell ref="C9:T9"/>
    <mergeCell ref="F2:G2"/>
    <mergeCell ref="F3:G3"/>
    <mergeCell ref="F4:G4"/>
    <mergeCell ref="F5:G5"/>
    <mergeCell ref="F6:G6"/>
    <mergeCell ref="C5:D5"/>
    <mergeCell ref="C6:D6"/>
  </mergeCells>
  <dataValidations count="1">
    <dataValidation allowBlank="1" showErrorMessage="1" sqref="E16:S39">
      <formula1>0</formula1>
      <formula2>0</formula2>
    </dataValidation>
  </dataValidations>
  <pageMargins left="0.31496099999999999" right="7.8740000000000004E-2" top="0.15748000000000001" bottom="0.15748000000000001" header="0.31496099999999999" footer="0.31496099999999999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61"/>
  <sheetViews>
    <sheetView zoomScale="71" workbookViewId="0">
      <selection activeCell="D44" sqref="D44"/>
    </sheetView>
  </sheetViews>
  <sheetFormatPr defaultRowHeight="12.75" customHeight="1"/>
  <cols>
    <col min="1" max="1" width="4.5703125" style="11" customWidth="1"/>
    <col min="2" max="2" width="5" customWidth="1"/>
    <col min="3" max="3" width="10.42578125" customWidth="1"/>
    <col min="4" max="4" width="16.42578125" customWidth="1"/>
    <col min="5" max="5" width="12.28515625" customWidth="1"/>
    <col min="6" max="6" width="6.85546875" customWidth="1"/>
    <col min="7" max="7" width="8.28515625" style="11" customWidth="1"/>
    <col min="8" max="8" width="8.140625" style="11" customWidth="1"/>
    <col min="9" max="10" width="8" style="11" customWidth="1"/>
    <col min="11" max="11" width="8.42578125" style="11" customWidth="1"/>
    <col min="12" max="15" width="8.7109375" style="11" customWidth="1"/>
    <col min="16" max="20" width="8.42578125" style="11" customWidth="1"/>
    <col min="21" max="21" width="9.85546875" customWidth="1"/>
  </cols>
  <sheetData>
    <row r="1" spans="2:22" ht="15" customHeight="1">
      <c r="B1" s="1"/>
      <c r="C1" s="1"/>
      <c r="D1" s="130" t="s">
        <v>9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</row>
    <row r="2" spans="2:22" ht="15" customHeight="1">
      <c r="B2" s="1"/>
      <c r="C2" s="1"/>
      <c r="D2" s="130" t="s">
        <v>0</v>
      </c>
      <c r="E2" s="130"/>
      <c r="F2" s="3"/>
      <c r="G2" s="134" t="s">
        <v>275</v>
      </c>
      <c r="H2" s="12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2" ht="15" customHeight="1">
      <c r="B3" s="1"/>
      <c r="C3" s="1"/>
      <c r="D3" s="131" t="s">
        <v>1</v>
      </c>
      <c r="E3" s="131"/>
      <c r="F3" s="5"/>
      <c r="G3" s="137" t="s">
        <v>274</v>
      </c>
      <c r="H3" s="13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2" ht="15" customHeight="1">
      <c r="B4" s="1"/>
      <c r="C4" s="1"/>
      <c r="D4" s="130" t="s">
        <v>2</v>
      </c>
      <c r="E4" s="130"/>
      <c r="F4" s="3"/>
      <c r="G4" s="134" t="s">
        <v>17</v>
      </c>
      <c r="H4" s="1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0"/>
    </row>
    <row r="5" spans="2:22" ht="15" customHeight="1">
      <c r="B5" s="1"/>
      <c r="C5" s="1"/>
      <c r="D5" s="130" t="s">
        <v>3</v>
      </c>
      <c r="E5" s="130"/>
      <c r="F5" s="3"/>
      <c r="G5" s="129">
        <v>40</v>
      </c>
      <c r="H5" s="1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0"/>
    </row>
    <row r="6" spans="2:22" ht="15" customHeight="1">
      <c r="B6" s="1"/>
      <c r="C6" s="1"/>
      <c r="D6" s="130" t="s">
        <v>4</v>
      </c>
      <c r="E6" s="130"/>
      <c r="F6" s="3"/>
      <c r="G6" s="129">
        <v>56</v>
      </c>
      <c r="H6" s="12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0"/>
    </row>
    <row r="7" spans="2:22" ht="15" customHeight="1">
      <c r="B7" s="1"/>
      <c r="C7" s="1"/>
      <c r="D7" s="6"/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2:22" ht="15" customHeight="1">
      <c r="B8" s="1"/>
      <c r="C8" s="1"/>
      <c r="D8" s="8" t="s">
        <v>5</v>
      </c>
      <c r="E8" s="9"/>
      <c r="F8" s="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"/>
    </row>
    <row r="9" spans="2:22" ht="15" customHeight="1">
      <c r="B9" s="1"/>
      <c r="C9" s="1"/>
      <c r="D9" s="115" t="s">
        <v>339</v>
      </c>
      <c r="E9" s="4"/>
      <c r="F9" s="4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125"/>
      <c r="V9" s="49"/>
    </row>
    <row r="10" spans="2:22" ht="15" customHeight="1">
      <c r="B10" s="1"/>
      <c r="C10" s="1"/>
      <c r="D10" s="54" t="s">
        <v>66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125"/>
      <c r="V10" s="49"/>
    </row>
    <row r="11" spans="2:22" ht="15" customHeight="1">
      <c r="B11" s="1"/>
      <c r="C11" s="1"/>
      <c r="D11" s="115" t="s">
        <v>340</v>
      </c>
      <c r="E11" s="115"/>
      <c r="F11" s="115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25"/>
      <c r="V11" s="49"/>
    </row>
    <row r="12" spans="2:22" ht="15" customHeight="1">
      <c r="B12" s="1"/>
      <c r="C12" s="1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2"/>
    </row>
    <row r="13" spans="2:22" ht="28.5" customHeight="1">
      <c r="B13" s="10" t="s">
        <v>10</v>
      </c>
      <c r="C13" s="10" t="s">
        <v>15</v>
      </c>
      <c r="D13" s="10" t="s">
        <v>7</v>
      </c>
      <c r="E13" s="10" t="s">
        <v>11</v>
      </c>
      <c r="F13" s="10" t="s">
        <v>8</v>
      </c>
      <c r="G13" s="102" t="s">
        <v>276</v>
      </c>
      <c r="H13" s="102" t="s">
        <v>277</v>
      </c>
      <c r="I13" s="102" t="s">
        <v>278</v>
      </c>
      <c r="J13" s="102" t="s">
        <v>279</v>
      </c>
      <c r="K13" s="102" t="s">
        <v>280</v>
      </c>
      <c r="L13" s="102" t="s">
        <v>281</v>
      </c>
      <c r="M13" s="102" t="s">
        <v>282</v>
      </c>
      <c r="N13" s="102" t="s">
        <v>283</v>
      </c>
      <c r="O13" s="102" t="s">
        <v>284</v>
      </c>
      <c r="P13" s="102" t="s">
        <v>285</v>
      </c>
      <c r="Q13" s="102" t="s">
        <v>327</v>
      </c>
      <c r="R13" s="102" t="s">
        <v>328</v>
      </c>
      <c r="S13" s="102" t="s">
        <v>329</v>
      </c>
      <c r="T13" s="102" t="s">
        <v>330</v>
      </c>
      <c r="U13" s="36" t="s">
        <v>12</v>
      </c>
    </row>
    <row r="14" spans="2:22" s="11" customFormat="1" ht="20.25" customHeight="1">
      <c r="B14" s="39">
        <v>1</v>
      </c>
      <c r="C14" s="105" t="s">
        <v>334</v>
      </c>
      <c r="D14" s="73" t="s">
        <v>150</v>
      </c>
      <c r="E14" s="73" t="s">
        <v>32</v>
      </c>
      <c r="F14" s="70">
        <v>10</v>
      </c>
      <c r="G14" s="70">
        <v>2</v>
      </c>
      <c r="H14" s="70">
        <v>1</v>
      </c>
      <c r="I14" s="70">
        <v>1</v>
      </c>
      <c r="J14" s="70">
        <v>1</v>
      </c>
      <c r="K14" s="70">
        <v>2</v>
      </c>
      <c r="L14" s="70">
        <v>0</v>
      </c>
      <c r="M14" s="70">
        <v>0</v>
      </c>
      <c r="N14" s="70">
        <v>0</v>
      </c>
      <c r="O14" s="70">
        <v>2</v>
      </c>
      <c r="P14" s="70">
        <v>2</v>
      </c>
      <c r="Q14" s="70">
        <v>1</v>
      </c>
      <c r="R14" s="70">
        <v>3</v>
      </c>
      <c r="S14" s="70">
        <v>1</v>
      </c>
      <c r="T14" s="70">
        <v>7</v>
      </c>
      <c r="U14" s="36">
        <f>SUM(G14:T14)</f>
        <v>23</v>
      </c>
    </row>
    <row r="15" spans="2:22" s="11" customFormat="1" ht="18" customHeight="1">
      <c r="B15" s="39">
        <v>2</v>
      </c>
      <c r="C15" s="55" t="s">
        <v>319</v>
      </c>
      <c r="D15" s="69" t="s">
        <v>117</v>
      </c>
      <c r="E15" s="73" t="s">
        <v>46</v>
      </c>
      <c r="F15" s="70">
        <v>10</v>
      </c>
      <c r="G15" s="70">
        <v>2</v>
      </c>
      <c r="H15" s="70">
        <v>1</v>
      </c>
      <c r="I15" s="70">
        <v>1</v>
      </c>
      <c r="J15" s="70">
        <v>1</v>
      </c>
      <c r="K15" s="70">
        <v>1</v>
      </c>
      <c r="L15" s="70">
        <v>1</v>
      </c>
      <c r="M15" s="70">
        <v>0</v>
      </c>
      <c r="N15" s="70">
        <v>2</v>
      </c>
      <c r="O15" s="70">
        <v>0</v>
      </c>
      <c r="P15" s="70">
        <v>1</v>
      </c>
      <c r="Q15" s="70">
        <v>0</v>
      </c>
      <c r="R15" s="70">
        <v>3</v>
      </c>
      <c r="S15" s="70">
        <v>1</v>
      </c>
      <c r="T15" s="70">
        <v>14</v>
      </c>
      <c r="U15" s="36">
        <f t="shared" ref="U15:U53" si="0">SUM(G15:T15)</f>
        <v>28</v>
      </c>
    </row>
    <row r="16" spans="2:22" s="11" customFormat="1" ht="15.75" customHeight="1">
      <c r="B16" s="39">
        <v>3</v>
      </c>
      <c r="C16" s="105" t="s">
        <v>320</v>
      </c>
      <c r="D16" s="40" t="s">
        <v>119</v>
      </c>
      <c r="E16" s="74" t="s">
        <v>120</v>
      </c>
      <c r="F16" s="70">
        <v>10</v>
      </c>
      <c r="G16" s="70">
        <v>2</v>
      </c>
      <c r="H16" s="70">
        <v>0</v>
      </c>
      <c r="I16" s="70">
        <v>0</v>
      </c>
      <c r="J16" s="70">
        <v>0</v>
      </c>
      <c r="K16" s="70">
        <v>1</v>
      </c>
      <c r="L16" s="70">
        <v>0</v>
      </c>
      <c r="M16" s="70">
        <v>0</v>
      </c>
      <c r="N16" s="70">
        <v>2</v>
      </c>
      <c r="O16" s="70">
        <v>0</v>
      </c>
      <c r="P16" s="70">
        <v>1</v>
      </c>
      <c r="Q16" s="70">
        <v>0</v>
      </c>
      <c r="R16" s="70">
        <v>3</v>
      </c>
      <c r="S16" s="70">
        <v>1</v>
      </c>
      <c r="T16" s="70">
        <v>4</v>
      </c>
      <c r="U16" s="36">
        <f t="shared" si="0"/>
        <v>14</v>
      </c>
    </row>
    <row r="17" spans="1:171" ht="18.75" customHeight="1">
      <c r="B17" s="39">
        <v>4</v>
      </c>
      <c r="C17" s="105" t="s">
        <v>326</v>
      </c>
      <c r="D17" s="70" t="s">
        <v>156</v>
      </c>
      <c r="E17" s="75" t="s">
        <v>54</v>
      </c>
      <c r="F17" s="70">
        <v>10</v>
      </c>
      <c r="G17" s="70">
        <v>2</v>
      </c>
      <c r="H17" s="70">
        <v>1</v>
      </c>
      <c r="I17" s="70">
        <v>0</v>
      </c>
      <c r="J17" s="70">
        <v>0</v>
      </c>
      <c r="K17" s="70">
        <v>2</v>
      </c>
      <c r="L17" s="70">
        <v>0</v>
      </c>
      <c r="M17" s="70">
        <v>1</v>
      </c>
      <c r="N17" s="70">
        <v>1</v>
      </c>
      <c r="O17" s="70">
        <v>2</v>
      </c>
      <c r="P17" s="70">
        <v>2</v>
      </c>
      <c r="Q17" s="70">
        <v>2</v>
      </c>
      <c r="R17" s="70">
        <v>3</v>
      </c>
      <c r="S17" s="70">
        <v>3</v>
      </c>
      <c r="T17" s="70">
        <v>10</v>
      </c>
      <c r="U17" s="36">
        <f t="shared" si="0"/>
        <v>29</v>
      </c>
    </row>
    <row r="18" spans="1:171" ht="20.25" customHeight="1">
      <c r="B18" s="39">
        <v>5</v>
      </c>
      <c r="C18" s="105" t="s">
        <v>321</v>
      </c>
      <c r="D18" s="44" t="s">
        <v>143</v>
      </c>
      <c r="E18" s="70" t="s">
        <v>144</v>
      </c>
      <c r="F18" s="70">
        <v>10</v>
      </c>
      <c r="G18" s="70">
        <v>2</v>
      </c>
      <c r="H18" s="70">
        <v>1</v>
      </c>
      <c r="I18" s="70">
        <v>0</v>
      </c>
      <c r="J18" s="70">
        <v>0</v>
      </c>
      <c r="K18" s="70">
        <v>2</v>
      </c>
      <c r="L18" s="70">
        <v>0</v>
      </c>
      <c r="M18" s="70">
        <v>1</v>
      </c>
      <c r="N18" s="70">
        <v>2</v>
      </c>
      <c r="O18" s="70">
        <v>1</v>
      </c>
      <c r="P18" s="70">
        <v>3</v>
      </c>
      <c r="Q18" s="70">
        <v>2</v>
      </c>
      <c r="R18" s="70">
        <v>2</v>
      </c>
      <c r="S18" s="70">
        <v>1</v>
      </c>
      <c r="T18" s="70">
        <v>10</v>
      </c>
      <c r="U18" s="36">
        <f t="shared" si="0"/>
        <v>27</v>
      </c>
    </row>
    <row r="19" spans="1:171" ht="19.5" customHeight="1">
      <c r="B19" s="39">
        <v>6</v>
      </c>
      <c r="C19" s="105" t="s">
        <v>323</v>
      </c>
      <c r="D19" s="69" t="s">
        <v>135</v>
      </c>
      <c r="E19" s="69" t="s">
        <v>23</v>
      </c>
      <c r="F19" s="70">
        <v>10</v>
      </c>
      <c r="G19" s="70">
        <v>2</v>
      </c>
      <c r="H19" s="70">
        <v>1</v>
      </c>
      <c r="I19" s="70">
        <v>1</v>
      </c>
      <c r="J19" s="70">
        <v>0</v>
      </c>
      <c r="K19" s="70">
        <v>2</v>
      </c>
      <c r="L19" s="70">
        <v>2</v>
      </c>
      <c r="M19" s="70">
        <v>2</v>
      </c>
      <c r="N19" s="70">
        <v>2</v>
      </c>
      <c r="O19" s="70">
        <v>2</v>
      </c>
      <c r="P19" s="70">
        <v>1</v>
      </c>
      <c r="Q19" s="70">
        <v>1</v>
      </c>
      <c r="R19" s="70">
        <v>3</v>
      </c>
      <c r="S19" s="70">
        <v>3</v>
      </c>
      <c r="T19" s="70">
        <v>6</v>
      </c>
      <c r="U19" s="36">
        <f t="shared" si="0"/>
        <v>28</v>
      </c>
    </row>
    <row r="20" spans="1:171" ht="17.25" customHeight="1">
      <c r="B20" s="39">
        <v>7</v>
      </c>
      <c r="C20" s="105" t="s">
        <v>322</v>
      </c>
      <c r="D20" s="78" t="s">
        <v>157</v>
      </c>
      <c r="E20" s="78" t="s">
        <v>59</v>
      </c>
      <c r="F20" s="47">
        <v>10</v>
      </c>
      <c r="G20" s="47">
        <v>1</v>
      </c>
      <c r="H20" s="47">
        <v>1</v>
      </c>
      <c r="I20" s="47">
        <v>1</v>
      </c>
      <c r="J20" s="47">
        <v>0</v>
      </c>
      <c r="K20" s="47">
        <v>2</v>
      </c>
      <c r="L20" s="47">
        <v>0</v>
      </c>
      <c r="M20" s="47">
        <v>0</v>
      </c>
      <c r="N20" s="47">
        <v>2</v>
      </c>
      <c r="O20" s="47">
        <v>1</v>
      </c>
      <c r="P20" s="47">
        <v>2</v>
      </c>
      <c r="Q20" s="47">
        <v>0</v>
      </c>
      <c r="R20" s="47">
        <v>3</v>
      </c>
      <c r="S20" s="47">
        <v>3</v>
      </c>
      <c r="T20" s="47">
        <v>0</v>
      </c>
      <c r="U20" s="36">
        <f t="shared" si="0"/>
        <v>16</v>
      </c>
    </row>
    <row r="21" spans="1:171" ht="20.25" customHeight="1">
      <c r="B21" s="39">
        <v>8</v>
      </c>
      <c r="C21" s="105" t="s">
        <v>324</v>
      </c>
      <c r="D21" s="72" t="s">
        <v>115</v>
      </c>
      <c r="E21" s="72" t="s">
        <v>116</v>
      </c>
      <c r="F21" s="70">
        <v>10</v>
      </c>
      <c r="G21" s="70">
        <v>1</v>
      </c>
      <c r="H21" s="70">
        <v>1</v>
      </c>
      <c r="I21" s="70">
        <v>0</v>
      </c>
      <c r="J21" s="70">
        <v>1</v>
      </c>
      <c r="K21" s="70">
        <v>2</v>
      </c>
      <c r="L21" s="70">
        <v>2</v>
      </c>
      <c r="M21" s="70">
        <v>1</v>
      </c>
      <c r="N21" s="70">
        <v>4</v>
      </c>
      <c r="O21" s="70">
        <v>1</v>
      </c>
      <c r="P21" s="70">
        <v>0</v>
      </c>
      <c r="Q21" s="70">
        <v>1</v>
      </c>
      <c r="R21" s="70">
        <v>2</v>
      </c>
      <c r="S21" s="70">
        <v>1</v>
      </c>
      <c r="T21" s="70">
        <v>10</v>
      </c>
      <c r="U21" s="36">
        <f t="shared" si="0"/>
        <v>27</v>
      </c>
    </row>
    <row r="22" spans="1:171" ht="18.75" customHeight="1">
      <c r="A22" s="49"/>
      <c r="B22" s="39">
        <v>9</v>
      </c>
      <c r="C22" s="105" t="s">
        <v>325</v>
      </c>
      <c r="D22" s="70" t="s">
        <v>155</v>
      </c>
      <c r="E22" s="75" t="s">
        <v>65</v>
      </c>
      <c r="F22" s="70">
        <v>10</v>
      </c>
      <c r="G22" s="70">
        <v>2</v>
      </c>
      <c r="H22" s="70">
        <v>1</v>
      </c>
      <c r="I22" s="70">
        <v>1</v>
      </c>
      <c r="J22" s="70">
        <v>1</v>
      </c>
      <c r="K22" s="70">
        <v>2</v>
      </c>
      <c r="L22" s="70">
        <v>0</v>
      </c>
      <c r="M22" s="70">
        <v>1</v>
      </c>
      <c r="N22" s="70">
        <v>3</v>
      </c>
      <c r="O22" s="70">
        <v>2</v>
      </c>
      <c r="P22" s="70">
        <v>2</v>
      </c>
      <c r="Q22" s="70">
        <v>2</v>
      </c>
      <c r="R22" s="70">
        <v>3</v>
      </c>
      <c r="S22" s="70">
        <v>2</v>
      </c>
      <c r="T22" s="70">
        <v>7</v>
      </c>
      <c r="U22" s="36">
        <f t="shared" si="0"/>
        <v>29</v>
      </c>
    </row>
    <row r="23" spans="1:171" s="35" customFormat="1" ht="18" customHeight="1">
      <c r="A23" s="49"/>
      <c r="B23" s="39">
        <v>10</v>
      </c>
      <c r="C23" s="105" t="s">
        <v>318</v>
      </c>
      <c r="D23" s="70" t="s">
        <v>121</v>
      </c>
      <c r="E23" s="75" t="s">
        <v>47</v>
      </c>
      <c r="F23" s="70">
        <v>10</v>
      </c>
      <c r="G23" s="70">
        <v>1</v>
      </c>
      <c r="H23" s="70">
        <v>0</v>
      </c>
      <c r="I23" s="70">
        <v>1</v>
      </c>
      <c r="J23" s="70">
        <v>1</v>
      </c>
      <c r="K23" s="70">
        <v>2</v>
      </c>
      <c r="L23" s="70">
        <v>2</v>
      </c>
      <c r="M23" s="70">
        <v>3</v>
      </c>
      <c r="N23" s="70">
        <v>3</v>
      </c>
      <c r="O23" s="70">
        <v>2</v>
      </c>
      <c r="P23" s="70">
        <v>6</v>
      </c>
      <c r="Q23" s="70">
        <v>4</v>
      </c>
      <c r="R23" s="70">
        <v>3</v>
      </c>
      <c r="S23" s="70">
        <v>3</v>
      </c>
      <c r="T23" s="70">
        <v>18</v>
      </c>
      <c r="U23" s="36">
        <f t="shared" si="0"/>
        <v>49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</row>
    <row r="24" spans="1:171" ht="19.5" customHeight="1">
      <c r="A24" s="49"/>
      <c r="B24" s="39">
        <v>11</v>
      </c>
      <c r="C24" s="105" t="s">
        <v>317</v>
      </c>
      <c r="D24" s="71" t="s">
        <v>67</v>
      </c>
      <c r="E24" s="71" t="s">
        <v>32</v>
      </c>
      <c r="F24" s="70">
        <v>10</v>
      </c>
      <c r="G24" s="70">
        <v>1</v>
      </c>
      <c r="H24" s="70">
        <v>0</v>
      </c>
      <c r="I24" s="70">
        <v>0</v>
      </c>
      <c r="J24" s="70">
        <v>0</v>
      </c>
      <c r="K24" s="70">
        <v>1</v>
      </c>
      <c r="L24" s="70">
        <v>2</v>
      </c>
      <c r="M24" s="70">
        <v>0</v>
      </c>
      <c r="N24" s="70">
        <v>1</v>
      </c>
      <c r="O24" s="70">
        <v>0</v>
      </c>
      <c r="P24" s="70">
        <v>1</v>
      </c>
      <c r="Q24" s="70">
        <v>0</v>
      </c>
      <c r="R24" s="70">
        <v>2</v>
      </c>
      <c r="S24" s="70">
        <v>1</v>
      </c>
      <c r="T24" s="70">
        <v>2</v>
      </c>
      <c r="U24" s="36">
        <f t="shared" si="0"/>
        <v>11</v>
      </c>
    </row>
    <row r="25" spans="1:171" ht="17.25" customHeight="1">
      <c r="B25" s="39">
        <v>12</v>
      </c>
      <c r="C25" s="105" t="s">
        <v>316</v>
      </c>
      <c r="D25" s="69" t="s">
        <v>130</v>
      </c>
      <c r="E25" s="69" t="s">
        <v>23</v>
      </c>
      <c r="F25" s="70">
        <v>10</v>
      </c>
      <c r="G25" s="70">
        <v>2</v>
      </c>
      <c r="H25" s="70">
        <v>1</v>
      </c>
      <c r="I25" s="70">
        <v>0</v>
      </c>
      <c r="J25" s="70">
        <v>1</v>
      </c>
      <c r="K25" s="70">
        <v>2</v>
      </c>
      <c r="L25" s="70">
        <v>0</v>
      </c>
      <c r="M25" s="70">
        <v>0</v>
      </c>
      <c r="N25" s="70">
        <v>4</v>
      </c>
      <c r="O25" s="70">
        <v>1</v>
      </c>
      <c r="P25" s="70">
        <v>3</v>
      </c>
      <c r="Q25" s="70">
        <v>0</v>
      </c>
      <c r="R25" s="70">
        <v>2</v>
      </c>
      <c r="S25" s="70">
        <v>1</v>
      </c>
      <c r="T25" s="70">
        <v>9</v>
      </c>
      <c r="U25" s="36">
        <f t="shared" si="0"/>
        <v>26</v>
      </c>
    </row>
    <row r="26" spans="1:171" ht="19.5" customHeight="1">
      <c r="B26" s="39">
        <v>13</v>
      </c>
      <c r="C26" s="105" t="s">
        <v>315</v>
      </c>
      <c r="D26" s="69" t="s">
        <v>118</v>
      </c>
      <c r="E26" s="69" t="s">
        <v>52</v>
      </c>
      <c r="F26" s="70">
        <v>10</v>
      </c>
      <c r="G26" s="70">
        <v>1</v>
      </c>
      <c r="H26" s="70">
        <v>1</v>
      </c>
      <c r="I26" s="70">
        <v>1</v>
      </c>
      <c r="J26" s="70">
        <v>1</v>
      </c>
      <c r="K26" s="70">
        <v>1</v>
      </c>
      <c r="L26" s="70">
        <v>2</v>
      </c>
      <c r="M26" s="70">
        <v>0</v>
      </c>
      <c r="N26" s="70">
        <v>2</v>
      </c>
      <c r="O26" s="70">
        <v>0</v>
      </c>
      <c r="P26" s="70">
        <v>1</v>
      </c>
      <c r="Q26" s="70">
        <v>0</v>
      </c>
      <c r="R26" s="70">
        <v>2</v>
      </c>
      <c r="S26" s="70">
        <v>2</v>
      </c>
      <c r="T26" s="70">
        <v>8</v>
      </c>
      <c r="U26" s="36">
        <f t="shared" si="0"/>
        <v>22</v>
      </c>
    </row>
    <row r="27" spans="1:171" ht="19.5" customHeight="1">
      <c r="B27" s="39">
        <v>14</v>
      </c>
      <c r="C27" s="105" t="s">
        <v>314</v>
      </c>
      <c r="D27" s="69" t="s">
        <v>128</v>
      </c>
      <c r="E27" s="69" t="s">
        <v>23</v>
      </c>
      <c r="F27" s="70">
        <v>10</v>
      </c>
      <c r="G27" s="70">
        <v>2</v>
      </c>
      <c r="H27" s="70">
        <v>1</v>
      </c>
      <c r="I27" s="70">
        <v>0</v>
      </c>
      <c r="J27" s="70">
        <v>1</v>
      </c>
      <c r="K27" s="70">
        <v>1</v>
      </c>
      <c r="L27" s="70">
        <v>0</v>
      </c>
      <c r="M27" s="70">
        <v>1</v>
      </c>
      <c r="N27" s="70">
        <v>2</v>
      </c>
      <c r="O27" s="70">
        <v>2</v>
      </c>
      <c r="P27" s="70">
        <v>1</v>
      </c>
      <c r="Q27" s="70">
        <v>1</v>
      </c>
      <c r="R27" s="70">
        <v>3</v>
      </c>
      <c r="S27" s="70">
        <v>2</v>
      </c>
      <c r="T27" s="70">
        <v>4</v>
      </c>
      <c r="U27" s="36">
        <f t="shared" si="0"/>
        <v>21</v>
      </c>
    </row>
    <row r="28" spans="1:171" ht="17.25" customHeight="1">
      <c r="B28" s="39">
        <v>15</v>
      </c>
      <c r="C28" s="55" t="s">
        <v>313</v>
      </c>
      <c r="D28" s="69" t="s">
        <v>113</v>
      </c>
      <c r="E28" s="69" t="s">
        <v>44</v>
      </c>
      <c r="F28" s="76">
        <v>10</v>
      </c>
      <c r="G28" s="76">
        <v>0</v>
      </c>
      <c r="H28" s="76">
        <v>0</v>
      </c>
      <c r="I28" s="76">
        <v>0</v>
      </c>
      <c r="J28" s="76">
        <v>0</v>
      </c>
      <c r="K28" s="76">
        <v>1</v>
      </c>
      <c r="L28" s="76">
        <v>2</v>
      </c>
      <c r="M28" s="76">
        <v>0</v>
      </c>
      <c r="N28" s="76">
        <v>0</v>
      </c>
      <c r="O28" s="76">
        <v>1</v>
      </c>
      <c r="P28" s="76">
        <v>0</v>
      </c>
      <c r="Q28" s="76">
        <v>0</v>
      </c>
      <c r="R28" s="76">
        <v>2</v>
      </c>
      <c r="S28" s="76">
        <v>0</v>
      </c>
      <c r="T28" s="76">
        <v>4</v>
      </c>
      <c r="U28" s="36">
        <f t="shared" si="0"/>
        <v>10</v>
      </c>
    </row>
    <row r="29" spans="1:171" ht="16.5" customHeight="1">
      <c r="B29" s="39">
        <v>16</v>
      </c>
      <c r="C29" s="105" t="s">
        <v>312</v>
      </c>
      <c r="D29" s="70" t="s">
        <v>311</v>
      </c>
      <c r="E29" s="70" t="s">
        <v>48</v>
      </c>
      <c r="F29" s="76">
        <v>10</v>
      </c>
      <c r="G29" s="76">
        <v>2</v>
      </c>
      <c r="H29" s="76">
        <v>1</v>
      </c>
      <c r="I29" s="76">
        <v>0</v>
      </c>
      <c r="J29" s="76">
        <v>1</v>
      </c>
      <c r="K29" s="76">
        <v>2</v>
      </c>
      <c r="L29" s="76">
        <v>1</v>
      </c>
      <c r="M29" s="76">
        <v>1</v>
      </c>
      <c r="N29" s="76">
        <v>1</v>
      </c>
      <c r="O29" s="76">
        <v>2</v>
      </c>
      <c r="P29" s="76">
        <v>2</v>
      </c>
      <c r="Q29" s="76">
        <v>3</v>
      </c>
      <c r="R29" s="76">
        <v>3</v>
      </c>
      <c r="S29" s="76">
        <v>3</v>
      </c>
      <c r="T29" s="76">
        <v>6</v>
      </c>
      <c r="U29" s="36">
        <f t="shared" si="0"/>
        <v>28</v>
      </c>
    </row>
    <row r="30" spans="1:171" ht="18" customHeight="1">
      <c r="B30" s="39">
        <v>17</v>
      </c>
      <c r="C30" s="105" t="s">
        <v>310</v>
      </c>
      <c r="D30" s="70" t="s">
        <v>146</v>
      </c>
      <c r="E30" s="70" t="s">
        <v>147</v>
      </c>
      <c r="F30" s="76">
        <v>10</v>
      </c>
      <c r="G30" s="76">
        <v>2</v>
      </c>
      <c r="H30" s="76">
        <v>1</v>
      </c>
      <c r="I30" s="76">
        <v>0</v>
      </c>
      <c r="J30" s="76">
        <v>1</v>
      </c>
      <c r="K30" s="76">
        <v>2</v>
      </c>
      <c r="L30" s="76">
        <v>1</v>
      </c>
      <c r="M30" s="76">
        <v>0</v>
      </c>
      <c r="N30" s="76">
        <v>1</v>
      </c>
      <c r="O30" s="76">
        <v>0</v>
      </c>
      <c r="P30" s="76">
        <v>1</v>
      </c>
      <c r="Q30" s="76">
        <v>0</v>
      </c>
      <c r="R30" s="76">
        <v>3</v>
      </c>
      <c r="S30" s="76">
        <v>3</v>
      </c>
      <c r="T30" s="76">
        <v>18</v>
      </c>
      <c r="U30" s="36">
        <f t="shared" si="0"/>
        <v>33</v>
      </c>
    </row>
    <row r="31" spans="1:171" ht="18.75" customHeight="1">
      <c r="B31" s="39">
        <v>18</v>
      </c>
      <c r="C31" s="105" t="s">
        <v>309</v>
      </c>
      <c r="D31" s="69" t="s">
        <v>136</v>
      </c>
      <c r="E31" s="69" t="s">
        <v>78</v>
      </c>
      <c r="F31" s="76">
        <v>10</v>
      </c>
      <c r="G31" s="76">
        <v>1</v>
      </c>
      <c r="H31" s="76">
        <v>0</v>
      </c>
      <c r="I31" s="76">
        <v>0</v>
      </c>
      <c r="J31" s="76">
        <v>0</v>
      </c>
      <c r="K31" s="76">
        <v>1</v>
      </c>
      <c r="L31" s="76">
        <v>0</v>
      </c>
      <c r="M31" s="76">
        <v>2</v>
      </c>
      <c r="N31" s="76">
        <v>2</v>
      </c>
      <c r="O31" s="76">
        <v>0</v>
      </c>
      <c r="P31" s="76">
        <v>2</v>
      </c>
      <c r="Q31" s="76">
        <v>0</v>
      </c>
      <c r="R31" s="76">
        <v>2</v>
      </c>
      <c r="S31" s="76">
        <v>2</v>
      </c>
      <c r="T31" s="76">
        <v>6</v>
      </c>
      <c r="U31" s="36">
        <f t="shared" si="0"/>
        <v>18</v>
      </c>
    </row>
    <row r="32" spans="1:171" ht="16.5" customHeight="1">
      <c r="B32" s="39">
        <v>19</v>
      </c>
      <c r="C32" s="105" t="s">
        <v>308</v>
      </c>
      <c r="D32" s="44" t="s">
        <v>132</v>
      </c>
      <c r="E32" s="75" t="s">
        <v>133</v>
      </c>
      <c r="F32" s="76">
        <v>10</v>
      </c>
      <c r="G32" s="76">
        <v>1</v>
      </c>
      <c r="H32" s="76">
        <v>1</v>
      </c>
      <c r="I32" s="76">
        <v>1</v>
      </c>
      <c r="J32" s="76">
        <v>0</v>
      </c>
      <c r="K32" s="76">
        <v>2</v>
      </c>
      <c r="L32" s="76">
        <v>0</v>
      </c>
      <c r="M32" s="76">
        <v>0</v>
      </c>
      <c r="N32" s="76">
        <v>1</v>
      </c>
      <c r="O32" s="76">
        <v>0</v>
      </c>
      <c r="P32" s="76">
        <v>2</v>
      </c>
      <c r="Q32" s="76">
        <v>0</v>
      </c>
      <c r="R32" s="76">
        <v>2</v>
      </c>
      <c r="S32" s="76">
        <v>0</v>
      </c>
      <c r="T32" s="76">
        <v>6</v>
      </c>
      <c r="U32" s="36">
        <f t="shared" si="0"/>
        <v>16</v>
      </c>
    </row>
    <row r="33" spans="2:21" ht="21" customHeight="1">
      <c r="B33" s="39">
        <v>20</v>
      </c>
      <c r="C33" s="105" t="s">
        <v>307</v>
      </c>
      <c r="D33" s="69" t="s">
        <v>64</v>
      </c>
      <c r="E33" s="69" t="s">
        <v>21</v>
      </c>
      <c r="F33" s="76">
        <v>10</v>
      </c>
      <c r="G33" s="76">
        <v>2</v>
      </c>
      <c r="H33" s="76">
        <v>1</v>
      </c>
      <c r="I33" s="76">
        <v>1</v>
      </c>
      <c r="J33" s="76">
        <v>1</v>
      </c>
      <c r="K33" s="76">
        <v>2</v>
      </c>
      <c r="L33" s="76">
        <v>0</v>
      </c>
      <c r="M33" s="76">
        <v>1</v>
      </c>
      <c r="N33" s="76">
        <v>1</v>
      </c>
      <c r="O33" s="76">
        <v>0</v>
      </c>
      <c r="P33" s="76">
        <v>0</v>
      </c>
      <c r="Q33" s="76">
        <v>0</v>
      </c>
      <c r="R33" s="76">
        <v>3</v>
      </c>
      <c r="S33" s="76">
        <v>0</v>
      </c>
      <c r="T33" s="76">
        <v>2</v>
      </c>
      <c r="U33" s="36">
        <f t="shared" si="0"/>
        <v>14</v>
      </c>
    </row>
    <row r="34" spans="2:21" ht="18" customHeight="1">
      <c r="B34" s="39">
        <v>21</v>
      </c>
      <c r="C34" s="105" t="s">
        <v>306</v>
      </c>
      <c r="D34" s="77" t="s">
        <v>127</v>
      </c>
      <c r="E34" s="77" t="s">
        <v>78</v>
      </c>
      <c r="F34" s="70">
        <v>10</v>
      </c>
      <c r="G34" s="70">
        <v>2</v>
      </c>
      <c r="H34" s="70">
        <v>1</v>
      </c>
      <c r="I34" s="70">
        <v>1</v>
      </c>
      <c r="J34" s="70">
        <v>1</v>
      </c>
      <c r="K34" s="70">
        <v>2</v>
      </c>
      <c r="L34" s="70">
        <v>2</v>
      </c>
      <c r="M34" s="70">
        <v>0</v>
      </c>
      <c r="N34" s="70">
        <v>1</v>
      </c>
      <c r="O34" s="70">
        <v>2</v>
      </c>
      <c r="P34" s="70">
        <v>2</v>
      </c>
      <c r="Q34" s="70">
        <v>2</v>
      </c>
      <c r="R34" s="70">
        <v>2</v>
      </c>
      <c r="S34" s="70">
        <v>3</v>
      </c>
      <c r="T34" s="70">
        <v>8</v>
      </c>
      <c r="U34" s="36">
        <f t="shared" si="0"/>
        <v>29</v>
      </c>
    </row>
    <row r="35" spans="2:21" ht="18.75" customHeight="1">
      <c r="B35" s="39">
        <v>22</v>
      </c>
      <c r="C35" s="105" t="s">
        <v>305</v>
      </c>
      <c r="D35" s="71" t="s">
        <v>151</v>
      </c>
      <c r="E35" s="70" t="s">
        <v>25</v>
      </c>
      <c r="F35" s="70">
        <v>10</v>
      </c>
      <c r="G35" s="70">
        <v>2</v>
      </c>
      <c r="H35" s="70">
        <v>1</v>
      </c>
      <c r="I35" s="70">
        <v>1</v>
      </c>
      <c r="J35" s="70">
        <v>1</v>
      </c>
      <c r="K35" s="70">
        <v>2</v>
      </c>
      <c r="L35" s="70">
        <v>2</v>
      </c>
      <c r="M35" s="70">
        <v>0</v>
      </c>
      <c r="N35" s="70">
        <v>0</v>
      </c>
      <c r="O35" s="70">
        <v>1</v>
      </c>
      <c r="P35" s="70">
        <v>2</v>
      </c>
      <c r="Q35" s="70">
        <v>3</v>
      </c>
      <c r="R35" s="70">
        <v>3</v>
      </c>
      <c r="S35" s="70">
        <v>1</v>
      </c>
      <c r="T35" s="70">
        <v>8</v>
      </c>
      <c r="U35" s="36">
        <f t="shared" si="0"/>
        <v>27</v>
      </c>
    </row>
    <row r="36" spans="2:21" ht="19.5" customHeight="1">
      <c r="B36" s="39">
        <v>23</v>
      </c>
      <c r="C36" s="105" t="s">
        <v>304</v>
      </c>
      <c r="D36" s="40" t="s">
        <v>145</v>
      </c>
      <c r="E36" s="71" t="s">
        <v>20</v>
      </c>
      <c r="F36" s="70">
        <v>10</v>
      </c>
      <c r="G36" s="70">
        <v>2</v>
      </c>
      <c r="H36" s="70">
        <v>1</v>
      </c>
      <c r="I36" s="70">
        <v>0</v>
      </c>
      <c r="J36" s="70">
        <v>0</v>
      </c>
      <c r="K36" s="70">
        <v>1</v>
      </c>
      <c r="L36" s="70">
        <v>0</v>
      </c>
      <c r="M36" s="70">
        <v>1</v>
      </c>
      <c r="N36" s="70">
        <v>2</v>
      </c>
      <c r="O36" s="70">
        <v>0</v>
      </c>
      <c r="P36" s="70">
        <v>2</v>
      </c>
      <c r="Q36" s="70">
        <v>1</v>
      </c>
      <c r="R36" s="70">
        <v>2</v>
      </c>
      <c r="S36" s="70">
        <v>0</v>
      </c>
      <c r="T36" s="70">
        <v>7</v>
      </c>
      <c r="U36" s="36">
        <f t="shared" si="0"/>
        <v>19</v>
      </c>
    </row>
    <row r="37" spans="2:21" ht="18.75" customHeight="1">
      <c r="B37" s="39">
        <v>24</v>
      </c>
      <c r="C37" s="105" t="s">
        <v>303</v>
      </c>
      <c r="D37" s="40" t="s">
        <v>114</v>
      </c>
      <c r="E37" s="69" t="s">
        <v>78</v>
      </c>
      <c r="F37" s="70">
        <v>10</v>
      </c>
      <c r="G37" s="70">
        <v>0</v>
      </c>
      <c r="H37" s="70">
        <v>1</v>
      </c>
      <c r="I37" s="70">
        <v>0</v>
      </c>
      <c r="J37" s="70">
        <v>0</v>
      </c>
      <c r="K37" s="70">
        <v>2</v>
      </c>
      <c r="L37" s="70">
        <v>1</v>
      </c>
      <c r="M37" s="70">
        <v>2</v>
      </c>
      <c r="N37" s="70">
        <v>2</v>
      </c>
      <c r="O37" s="70">
        <v>2</v>
      </c>
      <c r="P37" s="70">
        <v>2</v>
      </c>
      <c r="Q37" s="70">
        <v>0</v>
      </c>
      <c r="R37" s="70">
        <v>2</v>
      </c>
      <c r="S37" s="70">
        <v>1</v>
      </c>
      <c r="T37" s="70">
        <v>6</v>
      </c>
      <c r="U37" s="36">
        <f t="shared" si="0"/>
        <v>21</v>
      </c>
    </row>
    <row r="38" spans="2:21" ht="19.5" customHeight="1">
      <c r="B38" s="39">
        <v>25</v>
      </c>
      <c r="C38" s="105" t="s">
        <v>302</v>
      </c>
      <c r="D38" s="40" t="s">
        <v>141</v>
      </c>
      <c r="E38" s="71" t="s">
        <v>55</v>
      </c>
      <c r="F38" s="70">
        <v>10</v>
      </c>
      <c r="G38" s="70">
        <v>1</v>
      </c>
      <c r="H38" s="70">
        <v>1</v>
      </c>
      <c r="I38" s="70">
        <v>1</v>
      </c>
      <c r="J38" s="70">
        <v>1</v>
      </c>
      <c r="K38" s="70">
        <v>1</v>
      </c>
      <c r="L38" s="70">
        <v>1</v>
      </c>
      <c r="M38" s="70">
        <v>1</v>
      </c>
      <c r="N38" s="70">
        <v>1</v>
      </c>
      <c r="O38" s="70">
        <v>0</v>
      </c>
      <c r="P38" s="70">
        <v>1</v>
      </c>
      <c r="Q38" s="70">
        <v>1</v>
      </c>
      <c r="R38" s="70">
        <v>3</v>
      </c>
      <c r="S38" s="70">
        <v>1</v>
      </c>
      <c r="T38" s="70">
        <v>10</v>
      </c>
      <c r="U38" s="36">
        <f t="shared" si="0"/>
        <v>24</v>
      </c>
    </row>
    <row r="39" spans="2:21" ht="18" customHeight="1">
      <c r="B39" s="39">
        <v>26</v>
      </c>
      <c r="C39" s="105" t="s">
        <v>301</v>
      </c>
      <c r="D39" s="44" t="s">
        <v>129</v>
      </c>
      <c r="E39" s="75" t="s">
        <v>104</v>
      </c>
      <c r="F39" s="70">
        <v>10</v>
      </c>
      <c r="G39" s="70">
        <v>0</v>
      </c>
      <c r="H39" s="70">
        <v>1</v>
      </c>
      <c r="I39" s="70">
        <v>1</v>
      </c>
      <c r="J39" s="70">
        <v>1</v>
      </c>
      <c r="K39" s="70">
        <v>2</v>
      </c>
      <c r="L39" s="70">
        <v>2</v>
      </c>
      <c r="M39" s="70">
        <v>2</v>
      </c>
      <c r="N39" s="70">
        <v>4</v>
      </c>
      <c r="O39" s="70">
        <v>2</v>
      </c>
      <c r="P39" s="70">
        <v>4</v>
      </c>
      <c r="Q39" s="70">
        <v>4</v>
      </c>
      <c r="R39" s="70">
        <v>3</v>
      </c>
      <c r="S39" s="70">
        <v>3</v>
      </c>
      <c r="T39" s="70">
        <v>14</v>
      </c>
      <c r="U39" s="36">
        <f t="shared" si="0"/>
        <v>43</v>
      </c>
    </row>
    <row r="40" spans="2:21" ht="20.25" customHeight="1">
      <c r="B40" s="39">
        <v>27</v>
      </c>
      <c r="C40" s="105" t="s">
        <v>300</v>
      </c>
      <c r="D40" s="40" t="s">
        <v>152</v>
      </c>
      <c r="E40" s="75" t="s">
        <v>28</v>
      </c>
      <c r="F40" s="70">
        <v>10</v>
      </c>
      <c r="G40" s="70">
        <v>1</v>
      </c>
      <c r="H40" s="70">
        <v>1</v>
      </c>
      <c r="I40" s="70">
        <v>0</v>
      </c>
      <c r="J40" s="70">
        <v>1</v>
      </c>
      <c r="K40" s="70">
        <v>2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2</v>
      </c>
      <c r="S40" s="70">
        <v>0</v>
      </c>
      <c r="T40" s="70">
        <v>2</v>
      </c>
      <c r="U40" s="36">
        <f t="shared" si="0"/>
        <v>9</v>
      </c>
    </row>
    <row r="41" spans="2:21" ht="18.75" customHeight="1">
      <c r="B41" s="39">
        <v>28</v>
      </c>
      <c r="C41" s="55" t="s">
        <v>299</v>
      </c>
      <c r="D41" s="69" t="s">
        <v>124</v>
      </c>
      <c r="E41" s="69" t="s">
        <v>31</v>
      </c>
      <c r="F41" s="70">
        <v>10</v>
      </c>
      <c r="G41" s="70">
        <v>1</v>
      </c>
      <c r="H41" s="70">
        <v>1</v>
      </c>
      <c r="I41" s="70">
        <v>0</v>
      </c>
      <c r="J41" s="70">
        <v>0</v>
      </c>
      <c r="K41" s="70">
        <v>2</v>
      </c>
      <c r="L41" s="70">
        <v>1</v>
      </c>
      <c r="M41" s="70">
        <v>0</v>
      </c>
      <c r="N41" s="70">
        <v>2</v>
      </c>
      <c r="O41" s="70">
        <v>1</v>
      </c>
      <c r="P41" s="70">
        <v>0</v>
      </c>
      <c r="Q41" s="70">
        <v>1</v>
      </c>
      <c r="R41" s="70">
        <v>2</v>
      </c>
      <c r="S41" s="70">
        <v>1</v>
      </c>
      <c r="T41" s="70">
        <v>6</v>
      </c>
      <c r="U41" s="36">
        <f t="shared" si="0"/>
        <v>18</v>
      </c>
    </row>
    <row r="42" spans="2:21" ht="18" customHeight="1">
      <c r="B42" s="39">
        <v>29</v>
      </c>
      <c r="C42" s="105" t="s">
        <v>298</v>
      </c>
      <c r="D42" s="47" t="s">
        <v>125</v>
      </c>
      <c r="E42" s="47" t="s">
        <v>25</v>
      </c>
      <c r="F42" s="47">
        <v>10</v>
      </c>
      <c r="G42" s="47">
        <v>2</v>
      </c>
      <c r="H42" s="47">
        <v>1</v>
      </c>
      <c r="I42" s="47">
        <v>1</v>
      </c>
      <c r="J42" s="47">
        <v>1</v>
      </c>
      <c r="K42" s="47">
        <v>1</v>
      </c>
      <c r="L42" s="47">
        <v>2</v>
      </c>
      <c r="M42" s="47">
        <v>2</v>
      </c>
      <c r="N42" s="47">
        <v>5</v>
      </c>
      <c r="O42" s="47">
        <v>2</v>
      </c>
      <c r="P42" s="47">
        <v>2</v>
      </c>
      <c r="Q42" s="47">
        <v>3</v>
      </c>
      <c r="R42" s="47">
        <v>3</v>
      </c>
      <c r="S42" s="47">
        <v>3</v>
      </c>
      <c r="T42" s="47">
        <v>12</v>
      </c>
      <c r="U42" s="36">
        <f t="shared" si="0"/>
        <v>40</v>
      </c>
    </row>
    <row r="43" spans="2:21" ht="18" customHeight="1">
      <c r="B43" s="39">
        <v>30</v>
      </c>
      <c r="C43" s="105" t="s">
        <v>297</v>
      </c>
      <c r="D43" s="47" t="s">
        <v>149</v>
      </c>
      <c r="E43" s="47" t="s">
        <v>37</v>
      </c>
      <c r="F43" s="47">
        <v>10</v>
      </c>
      <c r="G43" s="47">
        <v>2</v>
      </c>
      <c r="H43" s="47">
        <v>1</v>
      </c>
      <c r="I43" s="47">
        <v>1</v>
      </c>
      <c r="J43" s="47">
        <v>1</v>
      </c>
      <c r="K43" s="47">
        <v>1</v>
      </c>
      <c r="L43" s="47">
        <v>2</v>
      </c>
      <c r="M43" s="47">
        <v>1</v>
      </c>
      <c r="N43" s="47">
        <v>0</v>
      </c>
      <c r="O43" s="47">
        <v>2</v>
      </c>
      <c r="P43" s="47">
        <v>3</v>
      </c>
      <c r="Q43" s="47">
        <v>2</v>
      </c>
      <c r="R43" s="47">
        <v>3</v>
      </c>
      <c r="S43" s="47">
        <v>3</v>
      </c>
      <c r="T43" s="47">
        <v>18</v>
      </c>
      <c r="U43" s="36">
        <f t="shared" si="0"/>
        <v>40</v>
      </c>
    </row>
    <row r="44" spans="2:21" s="11" customFormat="1" ht="18.75" customHeight="1">
      <c r="B44" s="55">
        <v>31</v>
      </c>
      <c r="C44" s="105" t="s">
        <v>296</v>
      </c>
      <c r="D44" s="71" t="s">
        <v>131</v>
      </c>
      <c r="E44" s="71" t="s">
        <v>25</v>
      </c>
      <c r="F44" s="70">
        <v>10</v>
      </c>
      <c r="G44" s="70">
        <v>2</v>
      </c>
      <c r="H44" s="70">
        <v>1</v>
      </c>
      <c r="I44" s="70">
        <v>1</v>
      </c>
      <c r="J44" s="70">
        <v>1</v>
      </c>
      <c r="K44" s="70">
        <v>1</v>
      </c>
      <c r="L44" s="70">
        <v>0</v>
      </c>
      <c r="M44" s="70">
        <v>1</v>
      </c>
      <c r="N44" s="70">
        <v>3</v>
      </c>
      <c r="O44" s="70">
        <v>2</v>
      </c>
      <c r="P44" s="70">
        <v>0</v>
      </c>
      <c r="Q44" s="70">
        <v>4</v>
      </c>
      <c r="R44" s="70">
        <v>3</v>
      </c>
      <c r="S44" s="70">
        <v>3</v>
      </c>
      <c r="T44" s="70">
        <v>16</v>
      </c>
      <c r="U44" s="36">
        <f t="shared" si="0"/>
        <v>38</v>
      </c>
    </row>
    <row r="45" spans="2:21" s="11" customFormat="1" ht="18" customHeight="1">
      <c r="B45" s="39">
        <v>32</v>
      </c>
      <c r="C45" s="105" t="s">
        <v>295</v>
      </c>
      <c r="D45" s="46" t="s">
        <v>139</v>
      </c>
      <c r="E45" s="46" t="s">
        <v>140</v>
      </c>
      <c r="F45" s="70">
        <v>10</v>
      </c>
      <c r="G45" s="70">
        <v>1</v>
      </c>
      <c r="H45" s="70">
        <v>1</v>
      </c>
      <c r="I45" s="70">
        <v>1</v>
      </c>
      <c r="J45" s="70">
        <v>1</v>
      </c>
      <c r="K45" s="70">
        <v>2</v>
      </c>
      <c r="L45" s="70">
        <v>2</v>
      </c>
      <c r="M45" s="70">
        <v>2</v>
      </c>
      <c r="N45" s="70">
        <v>5</v>
      </c>
      <c r="O45" s="70">
        <v>2</v>
      </c>
      <c r="P45" s="70">
        <v>5</v>
      </c>
      <c r="Q45" s="70">
        <v>2</v>
      </c>
      <c r="R45" s="70">
        <v>2</v>
      </c>
      <c r="S45" s="70">
        <v>1</v>
      </c>
      <c r="T45" s="70">
        <v>16</v>
      </c>
      <c r="U45" s="36">
        <f t="shared" si="0"/>
        <v>43</v>
      </c>
    </row>
    <row r="46" spans="2:21" s="11" customFormat="1" ht="18.75" customHeight="1">
      <c r="B46" s="39">
        <v>33</v>
      </c>
      <c r="C46" s="55" t="s">
        <v>294</v>
      </c>
      <c r="D46" s="46" t="s">
        <v>137</v>
      </c>
      <c r="E46" s="46" t="s">
        <v>138</v>
      </c>
      <c r="F46" s="70">
        <v>10</v>
      </c>
      <c r="G46" s="70">
        <v>2</v>
      </c>
      <c r="H46" s="70">
        <v>1</v>
      </c>
      <c r="I46" s="70">
        <v>1</v>
      </c>
      <c r="J46" s="70">
        <v>1</v>
      </c>
      <c r="K46" s="70">
        <v>2</v>
      </c>
      <c r="L46" s="70">
        <v>1</v>
      </c>
      <c r="M46" s="70">
        <v>0</v>
      </c>
      <c r="N46" s="70">
        <v>0</v>
      </c>
      <c r="O46" s="70">
        <v>2</v>
      </c>
      <c r="P46" s="70">
        <v>3</v>
      </c>
      <c r="Q46" s="70">
        <v>3</v>
      </c>
      <c r="R46" s="70">
        <v>3</v>
      </c>
      <c r="S46" s="70">
        <v>3</v>
      </c>
      <c r="T46" s="70">
        <v>12</v>
      </c>
      <c r="U46" s="36">
        <f t="shared" si="0"/>
        <v>34</v>
      </c>
    </row>
    <row r="47" spans="2:21" s="11" customFormat="1" ht="20.25" customHeight="1">
      <c r="B47" s="55">
        <v>34</v>
      </c>
      <c r="C47" s="105" t="s">
        <v>293</v>
      </c>
      <c r="D47" s="69" t="s">
        <v>148</v>
      </c>
      <c r="E47" s="69" t="s">
        <v>120</v>
      </c>
      <c r="F47" s="70">
        <v>10</v>
      </c>
      <c r="G47" s="70">
        <v>1</v>
      </c>
      <c r="H47" s="70">
        <v>1</v>
      </c>
      <c r="I47" s="70">
        <v>1</v>
      </c>
      <c r="J47" s="70">
        <v>1</v>
      </c>
      <c r="K47" s="70">
        <v>2</v>
      </c>
      <c r="L47" s="70">
        <v>1</v>
      </c>
      <c r="M47" s="70">
        <v>0</v>
      </c>
      <c r="N47" s="70">
        <v>0</v>
      </c>
      <c r="O47" s="70">
        <v>2</v>
      </c>
      <c r="P47" s="70">
        <v>1</v>
      </c>
      <c r="Q47" s="70">
        <v>2</v>
      </c>
      <c r="R47" s="70">
        <v>3</v>
      </c>
      <c r="S47" s="70">
        <v>0</v>
      </c>
      <c r="T47" s="70">
        <v>7</v>
      </c>
      <c r="U47" s="36">
        <f t="shared" si="0"/>
        <v>22</v>
      </c>
    </row>
    <row r="48" spans="2:21" s="11" customFormat="1" ht="15.75" customHeight="1">
      <c r="B48" s="39">
        <v>35</v>
      </c>
      <c r="C48" s="105" t="s">
        <v>292</v>
      </c>
      <c r="D48" s="46" t="s">
        <v>153</v>
      </c>
      <c r="E48" s="46" t="s">
        <v>56</v>
      </c>
      <c r="F48" s="70">
        <v>10</v>
      </c>
      <c r="G48" s="70">
        <v>1</v>
      </c>
      <c r="H48" s="70">
        <v>1</v>
      </c>
      <c r="I48" s="70">
        <v>1</v>
      </c>
      <c r="J48" s="70">
        <v>1</v>
      </c>
      <c r="K48" s="70">
        <v>2</v>
      </c>
      <c r="L48" s="70">
        <v>2</v>
      </c>
      <c r="M48" s="70">
        <v>2</v>
      </c>
      <c r="N48" s="70">
        <v>2</v>
      </c>
      <c r="O48" s="70">
        <v>0</v>
      </c>
      <c r="P48" s="70">
        <v>5</v>
      </c>
      <c r="Q48" s="70">
        <v>2</v>
      </c>
      <c r="R48" s="70">
        <v>3</v>
      </c>
      <c r="S48" s="70">
        <v>1</v>
      </c>
      <c r="T48" s="70">
        <v>8</v>
      </c>
      <c r="U48" s="36">
        <f t="shared" si="0"/>
        <v>31</v>
      </c>
    </row>
    <row r="49" spans="2:21" s="11" customFormat="1" ht="19.5" customHeight="1">
      <c r="B49" s="39">
        <v>36</v>
      </c>
      <c r="C49" s="105" t="s">
        <v>291</v>
      </c>
      <c r="D49" s="69" t="s">
        <v>142</v>
      </c>
      <c r="E49" s="69" t="s">
        <v>25</v>
      </c>
      <c r="F49" s="70">
        <v>10</v>
      </c>
      <c r="G49" s="70">
        <v>1</v>
      </c>
      <c r="H49" s="70">
        <v>1</v>
      </c>
      <c r="I49" s="70">
        <v>1</v>
      </c>
      <c r="J49" s="70">
        <v>0</v>
      </c>
      <c r="K49" s="70">
        <v>1</v>
      </c>
      <c r="L49" s="70">
        <v>2</v>
      </c>
      <c r="M49" s="70">
        <v>0</v>
      </c>
      <c r="N49" s="70">
        <v>2</v>
      </c>
      <c r="O49" s="70">
        <v>0</v>
      </c>
      <c r="P49" s="70">
        <v>2</v>
      </c>
      <c r="Q49" s="70">
        <v>1</v>
      </c>
      <c r="R49" s="70">
        <v>1</v>
      </c>
      <c r="S49" s="70">
        <v>2</v>
      </c>
      <c r="T49" s="70">
        <v>4</v>
      </c>
      <c r="U49" s="36">
        <f t="shared" si="0"/>
        <v>18</v>
      </c>
    </row>
    <row r="50" spans="2:21" s="11" customFormat="1" ht="14.25" customHeight="1">
      <c r="B50" s="55">
        <v>37</v>
      </c>
      <c r="C50" s="105" t="s">
        <v>290</v>
      </c>
      <c r="D50" s="42" t="s">
        <v>134</v>
      </c>
      <c r="E50" s="42" t="s">
        <v>28</v>
      </c>
      <c r="F50" s="47">
        <v>10</v>
      </c>
      <c r="G50" s="47">
        <v>1</v>
      </c>
      <c r="H50" s="47">
        <v>0</v>
      </c>
      <c r="I50" s="47">
        <v>0</v>
      </c>
      <c r="J50" s="47">
        <v>1</v>
      </c>
      <c r="K50" s="47">
        <v>2</v>
      </c>
      <c r="L50" s="47">
        <v>2</v>
      </c>
      <c r="M50" s="47">
        <v>3</v>
      </c>
      <c r="N50" s="47">
        <v>4</v>
      </c>
      <c r="O50" s="47">
        <v>2</v>
      </c>
      <c r="P50" s="47">
        <v>5</v>
      </c>
      <c r="Q50" s="47">
        <v>4</v>
      </c>
      <c r="R50" s="47">
        <v>3</v>
      </c>
      <c r="S50" s="47">
        <v>3</v>
      </c>
      <c r="T50" s="47">
        <v>16</v>
      </c>
      <c r="U50" s="36">
        <f t="shared" si="0"/>
        <v>46</v>
      </c>
    </row>
    <row r="51" spans="2:21" s="11" customFormat="1" ht="20.25" customHeight="1">
      <c r="B51" s="39">
        <v>38</v>
      </c>
      <c r="C51" s="55" t="s">
        <v>289</v>
      </c>
      <c r="D51" s="69" t="s">
        <v>122</v>
      </c>
      <c r="E51" s="75" t="s">
        <v>123</v>
      </c>
      <c r="F51" s="70">
        <v>10</v>
      </c>
      <c r="G51" s="70">
        <v>2</v>
      </c>
      <c r="H51" s="70">
        <v>1</v>
      </c>
      <c r="I51" s="70">
        <v>0</v>
      </c>
      <c r="J51" s="70">
        <v>0</v>
      </c>
      <c r="K51" s="70">
        <v>2</v>
      </c>
      <c r="L51" s="70">
        <v>0</v>
      </c>
      <c r="M51" s="70">
        <v>2</v>
      </c>
      <c r="N51" s="70">
        <v>2</v>
      </c>
      <c r="O51" s="70">
        <v>2</v>
      </c>
      <c r="P51" s="70">
        <v>3</v>
      </c>
      <c r="Q51" s="70">
        <v>1</v>
      </c>
      <c r="R51" s="70">
        <v>2</v>
      </c>
      <c r="S51" s="70">
        <v>1</v>
      </c>
      <c r="T51" s="70">
        <v>6</v>
      </c>
      <c r="U51" s="36">
        <f t="shared" si="0"/>
        <v>24</v>
      </c>
    </row>
    <row r="52" spans="2:21" s="11" customFormat="1" ht="19.5" customHeight="1">
      <c r="B52" s="39">
        <v>39</v>
      </c>
      <c r="C52" s="105" t="s">
        <v>288</v>
      </c>
      <c r="D52" s="69" t="s">
        <v>154</v>
      </c>
      <c r="E52" s="69" t="s">
        <v>78</v>
      </c>
      <c r="F52" s="70">
        <v>10</v>
      </c>
      <c r="G52" s="70">
        <v>2</v>
      </c>
      <c r="H52" s="70">
        <v>1</v>
      </c>
      <c r="I52" s="70">
        <v>0</v>
      </c>
      <c r="J52" s="70">
        <v>1</v>
      </c>
      <c r="K52" s="70">
        <v>2</v>
      </c>
      <c r="L52" s="70">
        <v>2</v>
      </c>
      <c r="M52" s="70">
        <v>1</v>
      </c>
      <c r="N52" s="70">
        <v>0</v>
      </c>
      <c r="O52" s="70">
        <v>2</v>
      </c>
      <c r="P52" s="70">
        <v>1</v>
      </c>
      <c r="Q52" s="70">
        <v>1</v>
      </c>
      <c r="R52" s="70">
        <v>3</v>
      </c>
      <c r="S52" s="70">
        <v>1</v>
      </c>
      <c r="T52" s="70">
        <v>7</v>
      </c>
      <c r="U52" s="36">
        <f t="shared" si="0"/>
        <v>24</v>
      </c>
    </row>
    <row r="53" spans="2:21" s="11" customFormat="1" ht="21.75" customHeight="1">
      <c r="B53" s="55">
        <v>40</v>
      </c>
      <c r="C53" s="105" t="s">
        <v>287</v>
      </c>
      <c r="D53" s="73" t="s">
        <v>126</v>
      </c>
      <c r="E53" s="73" t="s">
        <v>21</v>
      </c>
      <c r="F53" s="70">
        <v>10</v>
      </c>
      <c r="G53" s="70">
        <v>1</v>
      </c>
      <c r="H53" s="70">
        <v>0</v>
      </c>
      <c r="I53" s="70">
        <v>1</v>
      </c>
      <c r="J53" s="70">
        <v>1</v>
      </c>
      <c r="K53" s="70">
        <v>1</v>
      </c>
      <c r="L53" s="70">
        <v>1</v>
      </c>
      <c r="M53" s="70">
        <v>0</v>
      </c>
      <c r="N53" s="70">
        <v>1</v>
      </c>
      <c r="O53" s="70">
        <v>0</v>
      </c>
      <c r="P53" s="70">
        <v>1</v>
      </c>
      <c r="Q53" s="70">
        <v>2</v>
      </c>
      <c r="R53" s="70">
        <v>2</v>
      </c>
      <c r="S53" s="70">
        <v>2</v>
      </c>
      <c r="T53" s="70">
        <v>4</v>
      </c>
      <c r="U53" s="36">
        <f t="shared" si="0"/>
        <v>17</v>
      </c>
    </row>
    <row r="54" spans="2:21" ht="15.75" customHeight="1">
      <c r="B54" s="1"/>
      <c r="C54" s="1"/>
      <c r="D54" s="17"/>
      <c r="E54" s="17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20"/>
    </row>
    <row r="55" spans="2:21" ht="15.75" customHeight="1">
      <c r="B55" s="2"/>
      <c r="C55" s="2"/>
      <c r="D55" s="21"/>
      <c r="E55" s="21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20"/>
    </row>
    <row r="56" spans="2:21" ht="15.75" customHeight="1">
      <c r="B56" s="1"/>
      <c r="C56" s="1"/>
      <c r="D56" s="23"/>
      <c r="E56" s="17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20"/>
    </row>
    <row r="57" spans="2:21" ht="15.75" customHeight="1">
      <c r="B57" s="1"/>
      <c r="C57" s="1"/>
      <c r="D57" s="18"/>
      <c r="E57" s="17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20"/>
    </row>
    <row r="58" spans="2:21" ht="15.75" customHeight="1">
      <c r="B58" s="2"/>
      <c r="C58" s="2"/>
      <c r="D58" s="23"/>
      <c r="E58" s="17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20"/>
    </row>
    <row r="59" spans="2:21" ht="15.75" customHeight="1">
      <c r="B59" s="1"/>
      <c r="C59" s="1"/>
      <c r="D59" s="21"/>
      <c r="E59" s="21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20"/>
    </row>
    <row r="60" spans="2:21" ht="15.75" customHeight="1">
      <c r="B60" s="1"/>
      <c r="C60" s="1"/>
      <c r="D60" s="17"/>
      <c r="E60" s="17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22"/>
    </row>
    <row r="61" spans="2:21" ht="15.75" customHeight="1">
      <c r="B61" s="2"/>
      <c r="C61" s="2"/>
      <c r="D61" s="17"/>
      <c r="E61" s="17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20"/>
    </row>
  </sheetData>
  <sortState ref="C16:R56">
    <sortCondition ref="C16:C56"/>
  </sortState>
  <mergeCells count="11">
    <mergeCell ref="D1:U1"/>
    <mergeCell ref="D2:E2"/>
    <mergeCell ref="D3:E3"/>
    <mergeCell ref="D4:E4"/>
    <mergeCell ref="D5:E5"/>
    <mergeCell ref="D6:E6"/>
    <mergeCell ref="G2:H2"/>
    <mergeCell ref="G3:H3"/>
    <mergeCell ref="G4:H4"/>
    <mergeCell ref="G5:H5"/>
    <mergeCell ref="G6:H6"/>
  </mergeCells>
  <dataValidations count="1">
    <dataValidation allowBlank="1" showErrorMessage="1" sqref="F50:T53 F17:T34">
      <formula1>0</formula1>
      <formula2>0</formula2>
    </dataValidation>
  </dataValidations>
  <pageMargins left="0.31496099999999999" right="7.8740000000000004E-2" top="0.15748000000000001" bottom="0.15748000000000001" header="0.31496099999999999" footer="0.31496099999999999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50"/>
  <sheetViews>
    <sheetView zoomScale="78" zoomScaleNormal="78" workbookViewId="0">
      <selection activeCell="O8" sqref="O8"/>
    </sheetView>
  </sheetViews>
  <sheetFormatPr defaultRowHeight="12.75" customHeight="1"/>
  <cols>
    <col min="1" max="1" width="5" style="11" customWidth="1"/>
    <col min="2" max="2" width="5" customWidth="1"/>
    <col min="3" max="3" width="16.42578125" customWidth="1"/>
    <col min="4" max="4" width="13.85546875" customWidth="1"/>
    <col min="5" max="5" width="7.7109375" customWidth="1"/>
    <col min="6" max="6" width="8.140625" style="11" customWidth="1"/>
    <col min="7" max="7" width="7.85546875" style="11" customWidth="1"/>
    <col min="8" max="8" width="7.5703125" style="11" customWidth="1"/>
    <col min="9" max="9" width="8.140625" style="11" customWidth="1"/>
    <col min="10" max="10" width="7.5703125" style="11" customWidth="1"/>
    <col min="11" max="11" width="7.85546875" style="11" customWidth="1"/>
    <col min="12" max="12" width="7.7109375" style="11" customWidth="1"/>
    <col min="13" max="13" width="8.140625" style="11" customWidth="1"/>
    <col min="14" max="14" width="8.28515625" style="11" customWidth="1"/>
    <col min="15" max="15" width="7.5703125" style="11" customWidth="1"/>
    <col min="16" max="16" width="7.28515625" style="11" customWidth="1"/>
    <col min="17" max="17" width="7.7109375" style="11" customWidth="1"/>
    <col min="18" max="19" width="7.28515625" style="11" customWidth="1"/>
    <col min="20" max="20" width="11" customWidth="1"/>
  </cols>
  <sheetData>
    <row r="1" spans="2:25" s="11" customFormat="1" ht="12.75" customHeight="1"/>
    <row r="2" spans="2:25" ht="15" customHeight="1">
      <c r="B2" s="1"/>
      <c r="C2" s="130" t="s">
        <v>14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2:25" ht="15" customHeight="1">
      <c r="B3" s="1"/>
      <c r="C3" s="130" t="s">
        <v>0</v>
      </c>
      <c r="D3" s="130"/>
      <c r="E3" s="3"/>
      <c r="F3" s="134" t="s">
        <v>275</v>
      </c>
      <c r="G3" s="12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5" ht="15" customHeight="1">
      <c r="B4" s="1"/>
      <c r="C4" s="131" t="s">
        <v>1</v>
      </c>
      <c r="D4" s="131"/>
      <c r="E4" s="5"/>
      <c r="F4" s="135">
        <v>44510</v>
      </c>
      <c r="G4" s="13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2:25" ht="15" customHeight="1">
      <c r="B5" s="1"/>
      <c r="C5" s="130" t="s">
        <v>2</v>
      </c>
      <c r="D5" s="130"/>
      <c r="E5" s="3"/>
      <c r="F5" s="134" t="s">
        <v>16</v>
      </c>
      <c r="G5" s="12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0"/>
    </row>
    <row r="6" spans="2:25" ht="15" customHeight="1">
      <c r="B6" s="1"/>
      <c r="C6" s="130" t="s">
        <v>3</v>
      </c>
      <c r="D6" s="130"/>
      <c r="E6" s="3"/>
      <c r="F6" s="129">
        <v>36</v>
      </c>
      <c r="G6" s="12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0"/>
    </row>
    <row r="7" spans="2:25" ht="15" customHeight="1">
      <c r="B7" s="1"/>
      <c r="C7" s="130" t="s">
        <v>4</v>
      </c>
      <c r="D7" s="130"/>
      <c r="E7" s="3"/>
      <c r="F7" s="129">
        <v>56</v>
      </c>
      <c r="G7" s="12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0"/>
    </row>
    <row r="8" spans="2:25" ht="15" customHeight="1">
      <c r="B8" s="1"/>
      <c r="C8" s="6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2:25" ht="15" customHeight="1">
      <c r="B9" s="1"/>
      <c r="C9" s="8" t="s">
        <v>5</v>
      </c>
      <c r="D9" s="9"/>
      <c r="E9" s="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"/>
    </row>
    <row r="10" spans="2:25" ht="15" customHeight="1">
      <c r="B10" s="1"/>
      <c r="C10" s="133" t="s">
        <v>338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99"/>
      <c r="Q10" s="99"/>
      <c r="R10" s="99"/>
      <c r="S10" s="99"/>
      <c r="T10" s="1"/>
      <c r="U10" s="4"/>
      <c r="V10" s="4"/>
    </row>
    <row r="11" spans="2:25" ht="15" customHeight="1">
      <c r="B11" s="1"/>
      <c r="C11" s="9" t="s">
        <v>6</v>
      </c>
      <c r="D11" s="9"/>
      <c r="E11" s="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1"/>
    </row>
    <row r="12" spans="2:25" ht="21" customHeight="1">
      <c r="B12" s="1"/>
      <c r="C12" s="115" t="s">
        <v>337</v>
      </c>
      <c r="D12" s="4"/>
      <c r="E12" s="4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1"/>
      <c r="U12" s="5"/>
      <c r="V12" s="5"/>
      <c r="W12" s="5"/>
      <c r="X12" s="5"/>
      <c r="Y12" s="5"/>
    </row>
    <row r="13" spans="2:25" ht="12" customHeight="1">
      <c r="B13" s="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2"/>
      <c r="U13" s="5"/>
      <c r="V13" s="5"/>
      <c r="W13" s="5"/>
      <c r="X13" s="5"/>
      <c r="Y13" s="5"/>
    </row>
    <row r="14" spans="2:25" ht="28.5" customHeight="1">
      <c r="B14" s="10" t="s">
        <v>10</v>
      </c>
      <c r="C14" s="10" t="s">
        <v>7</v>
      </c>
      <c r="D14" s="10" t="s">
        <v>11</v>
      </c>
      <c r="E14" s="10" t="s">
        <v>8</v>
      </c>
      <c r="F14" s="102" t="s">
        <v>276</v>
      </c>
      <c r="G14" s="102" t="s">
        <v>277</v>
      </c>
      <c r="H14" s="102" t="s">
        <v>278</v>
      </c>
      <c r="I14" s="102" t="s">
        <v>279</v>
      </c>
      <c r="J14" s="102" t="s">
        <v>280</v>
      </c>
      <c r="K14" s="102" t="s">
        <v>281</v>
      </c>
      <c r="L14" s="102" t="s">
        <v>282</v>
      </c>
      <c r="M14" s="102" t="s">
        <v>283</v>
      </c>
      <c r="N14" s="102" t="s">
        <v>284</v>
      </c>
      <c r="O14" s="102" t="s">
        <v>285</v>
      </c>
      <c r="P14" s="102" t="s">
        <v>327</v>
      </c>
      <c r="Q14" s="102" t="s">
        <v>328</v>
      </c>
      <c r="R14" s="102" t="s">
        <v>329</v>
      </c>
      <c r="S14" s="102" t="s">
        <v>330</v>
      </c>
      <c r="T14" s="10" t="s">
        <v>12</v>
      </c>
    </row>
    <row r="15" spans="2:25" s="11" customFormat="1" ht="15" customHeight="1">
      <c r="B15" s="116">
        <v>1</v>
      </c>
      <c r="C15" s="110" t="s">
        <v>84</v>
      </c>
      <c r="D15" s="67" t="s">
        <v>26</v>
      </c>
      <c r="E15" s="110">
        <v>11</v>
      </c>
      <c r="F15" s="104">
        <v>0</v>
      </c>
      <c r="G15" s="104">
        <v>1</v>
      </c>
      <c r="H15" s="104">
        <v>1</v>
      </c>
      <c r="I15" s="104">
        <v>1</v>
      </c>
      <c r="J15" s="104">
        <v>2</v>
      </c>
      <c r="K15" s="104">
        <v>2</v>
      </c>
      <c r="L15" s="104">
        <v>0</v>
      </c>
      <c r="M15" s="104">
        <v>4</v>
      </c>
      <c r="N15" s="104">
        <v>1</v>
      </c>
      <c r="O15" s="104">
        <v>2</v>
      </c>
      <c r="P15" s="104">
        <v>0</v>
      </c>
      <c r="Q15" s="104">
        <v>3</v>
      </c>
      <c r="R15" s="104">
        <v>2</v>
      </c>
      <c r="S15" s="104">
        <v>6</v>
      </c>
      <c r="T15" s="62">
        <f>SUM(F15:S15)</f>
        <v>25</v>
      </c>
    </row>
    <row r="16" spans="2:25" s="11" customFormat="1" ht="15" customHeight="1">
      <c r="B16" s="116">
        <v>2</v>
      </c>
      <c r="C16" s="117" t="s">
        <v>69</v>
      </c>
      <c r="D16" s="117" t="s">
        <v>20</v>
      </c>
      <c r="E16" s="110">
        <v>11</v>
      </c>
      <c r="F16" s="104">
        <v>1</v>
      </c>
      <c r="G16" s="104">
        <v>1</v>
      </c>
      <c r="H16" s="104">
        <v>1</v>
      </c>
      <c r="I16" s="104">
        <v>1</v>
      </c>
      <c r="J16" s="104">
        <v>1</v>
      </c>
      <c r="K16" s="104">
        <v>0</v>
      </c>
      <c r="L16" s="104">
        <v>1</v>
      </c>
      <c r="M16" s="104">
        <v>0</v>
      </c>
      <c r="N16" s="104">
        <v>0</v>
      </c>
      <c r="O16" s="104">
        <v>0</v>
      </c>
      <c r="P16" s="104">
        <v>1</v>
      </c>
      <c r="Q16" s="104">
        <v>2</v>
      </c>
      <c r="R16" s="104">
        <v>0</v>
      </c>
      <c r="S16" s="104">
        <v>6</v>
      </c>
      <c r="T16" s="62">
        <f t="shared" ref="T16:T50" si="0">SUM(F16:S16)</f>
        <v>15</v>
      </c>
    </row>
    <row r="17" spans="1:175" ht="16.5" customHeight="1">
      <c r="B17" s="116">
        <v>3</v>
      </c>
      <c r="C17" s="42" t="s">
        <v>77</v>
      </c>
      <c r="D17" s="42" t="s">
        <v>78</v>
      </c>
      <c r="E17" s="44">
        <v>11</v>
      </c>
      <c r="F17" s="59">
        <v>2</v>
      </c>
      <c r="G17" s="59">
        <v>1</v>
      </c>
      <c r="H17" s="59">
        <v>1</v>
      </c>
      <c r="I17" s="59">
        <v>1</v>
      </c>
      <c r="J17" s="59">
        <v>2</v>
      </c>
      <c r="K17" s="59">
        <v>2</v>
      </c>
      <c r="L17" s="59">
        <v>2</v>
      </c>
      <c r="M17" s="59">
        <v>3</v>
      </c>
      <c r="N17" s="59">
        <v>0</v>
      </c>
      <c r="O17" s="59">
        <v>6</v>
      </c>
      <c r="P17" s="59">
        <v>3</v>
      </c>
      <c r="Q17" s="59">
        <v>3</v>
      </c>
      <c r="R17" s="59">
        <v>3</v>
      </c>
      <c r="S17" s="59">
        <v>18</v>
      </c>
      <c r="T17" s="62">
        <f t="shared" si="0"/>
        <v>47</v>
      </c>
    </row>
    <row r="18" spans="1:175" ht="15" customHeight="1">
      <c r="B18" s="116">
        <v>4</v>
      </c>
      <c r="C18" s="42" t="s">
        <v>112</v>
      </c>
      <c r="D18" s="42" t="s">
        <v>20</v>
      </c>
      <c r="E18" s="44">
        <v>11</v>
      </c>
      <c r="F18" s="59">
        <v>2</v>
      </c>
      <c r="G18" s="59">
        <v>1</v>
      </c>
      <c r="H18" s="59">
        <v>1</v>
      </c>
      <c r="I18" s="59">
        <v>1</v>
      </c>
      <c r="J18" s="59">
        <v>2</v>
      </c>
      <c r="K18" s="59">
        <v>2</v>
      </c>
      <c r="L18" s="59">
        <v>3</v>
      </c>
      <c r="M18" s="59">
        <v>6</v>
      </c>
      <c r="N18" s="59">
        <v>2</v>
      </c>
      <c r="O18" s="59">
        <v>5</v>
      </c>
      <c r="P18" s="59">
        <v>3</v>
      </c>
      <c r="Q18" s="59">
        <v>3</v>
      </c>
      <c r="R18" s="59">
        <v>3</v>
      </c>
      <c r="S18" s="59">
        <v>20</v>
      </c>
      <c r="T18" s="62">
        <f t="shared" si="0"/>
        <v>54</v>
      </c>
    </row>
    <row r="19" spans="1:175" ht="18" customHeight="1">
      <c r="B19" s="116">
        <v>5</v>
      </c>
      <c r="C19" s="44" t="s">
        <v>86</v>
      </c>
      <c r="D19" s="47" t="s">
        <v>34</v>
      </c>
      <c r="E19" s="44">
        <v>11</v>
      </c>
      <c r="F19" s="59">
        <v>1</v>
      </c>
      <c r="G19" s="59">
        <v>0</v>
      </c>
      <c r="H19" s="59">
        <v>0</v>
      </c>
      <c r="I19" s="59">
        <v>1</v>
      </c>
      <c r="J19" s="59">
        <v>2</v>
      </c>
      <c r="K19" s="59">
        <v>2</v>
      </c>
      <c r="L19" s="59">
        <v>1</v>
      </c>
      <c r="M19" s="59">
        <v>0</v>
      </c>
      <c r="N19" s="59">
        <v>2</v>
      </c>
      <c r="O19" s="59">
        <v>2</v>
      </c>
      <c r="P19" s="59">
        <v>2</v>
      </c>
      <c r="Q19" s="59">
        <v>3</v>
      </c>
      <c r="R19" s="59">
        <v>2</v>
      </c>
      <c r="S19" s="59">
        <v>13</v>
      </c>
      <c r="T19" s="62">
        <f t="shared" si="0"/>
        <v>31</v>
      </c>
    </row>
    <row r="20" spans="1:175" ht="16.5" customHeight="1">
      <c r="B20" s="116">
        <v>6</v>
      </c>
      <c r="C20" s="44" t="s">
        <v>103</v>
      </c>
      <c r="D20" s="44" t="s">
        <v>25</v>
      </c>
      <c r="E20" s="44">
        <v>11</v>
      </c>
      <c r="F20" s="59">
        <v>1</v>
      </c>
      <c r="G20" s="59">
        <v>1</v>
      </c>
      <c r="H20" s="59">
        <v>1</v>
      </c>
      <c r="I20" s="59">
        <v>0</v>
      </c>
      <c r="J20" s="59">
        <v>2</v>
      </c>
      <c r="K20" s="59">
        <v>2</v>
      </c>
      <c r="L20" s="59">
        <v>1</v>
      </c>
      <c r="M20" s="59">
        <v>3</v>
      </c>
      <c r="N20" s="59">
        <v>2</v>
      </c>
      <c r="O20" s="59">
        <v>4</v>
      </c>
      <c r="P20" s="59">
        <v>2</v>
      </c>
      <c r="Q20" s="59">
        <v>2</v>
      </c>
      <c r="R20" s="59">
        <v>3</v>
      </c>
      <c r="S20" s="59">
        <v>6</v>
      </c>
      <c r="T20" s="62">
        <f t="shared" si="0"/>
        <v>30</v>
      </c>
    </row>
    <row r="21" spans="1:175" ht="15" customHeight="1">
      <c r="B21" s="116">
        <v>7</v>
      </c>
      <c r="C21" s="118" t="s">
        <v>109</v>
      </c>
      <c r="D21" s="118" t="s">
        <v>38</v>
      </c>
      <c r="E21" s="44">
        <v>11</v>
      </c>
      <c r="F21" s="59">
        <v>2</v>
      </c>
      <c r="G21" s="59">
        <v>1</v>
      </c>
      <c r="H21" s="59">
        <v>1</v>
      </c>
      <c r="I21" s="59">
        <v>1</v>
      </c>
      <c r="J21" s="59">
        <v>2</v>
      </c>
      <c r="K21" s="59">
        <v>2</v>
      </c>
      <c r="L21" s="59">
        <v>2</v>
      </c>
      <c r="M21" s="59">
        <v>0</v>
      </c>
      <c r="N21" s="59">
        <v>2</v>
      </c>
      <c r="O21" s="59">
        <v>5</v>
      </c>
      <c r="P21" s="59">
        <v>3</v>
      </c>
      <c r="Q21" s="59">
        <v>3</v>
      </c>
      <c r="R21" s="59">
        <v>3</v>
      </c>
      <c r="S21" s="59">
        <v>17</v>
      </c>
      <c r="T21" s="62">
        <f t="shared" si="0"/>
        <v>44</v>
      </c>
    </row>
    <row r="22" spans="1:175" ht="16.5" customHeight="1">
      <c r="A22" s="49"/>
      <c r="B22" s="116">
        <v>8</v>
      </c>
      <c r="C22" s="44" t="s">
        <v>95</v>
      </c>
      <c r="D22" s="44" t="s">
        <v>22</v>
      </c>
      <c r="E22" s="44">
        <v>11</v>
      </c>
      <c r="F22" s="59">
        <v>2</v>
      </c>
      <c r="G22" s="59">
        <v>1</v>
      </c>
      <c r="H22" s="59">
        <v>0</v>
      </c>
      <c r="I22" s="59">
        <v>1</v>
      </c>
      <c r="J22" s="59">
        <v>1</v>
      </c>
      <c r="K22" s="59">
        <v>2</v>
      </c>
      <c r="L22" s="59">
        <v>0</v>
      </c>
      <c r="M22" s="59">
        <v>2</v>
      </c>
      <c r="N22" s="59">
        <v>1</v>
      </c>
      <c r="O22" s="59">
        <v>1</v>
      </c>
      <c r="P22" s="59">
        <v>0</v>
      </c>
      <c r="Q22" s="59">
        <v>3</v>
      </c>
      <c r="R22" s="59">
        <v>2</v>
      </c>
      <c r="S22" s="59">
        <v>6</v>
      </c>
      <c r="T22" s="62">
        <f t="shared" si="0"/>
        <v>22</v>
      </c>
    </row>
    <row r="23" spans="1:175" s="37" customFormat="1" ht="16.5" customHeight="1">
      <c r="A23" s="128"/>
      <c r="B23" s="116">
        <v>9</v>
      </c>
      <c r="C23" s="119" t="s">
        <v>87</v>
      </c>
      <c r="D23" s="119" t="s">
        <v>88</v>
      </c>
      <c r="E23" s="44">
        <v>11</v>
      </c>
      <c r="F23" s="59">
        <v>1</v>
      </c>
      <c r="G23" s="59">
        <v>1</v>
      </c>
      <c r="H23" s="59">
        <v>0</v>
      </c>
      <c r="I23" s="59">
        <v>0</v>
      </c>
      <c r="J23" s="59">
        <v>1</v>
      </c>
      <c r="K23" s="59">
        <v>1</v>
      </c>
      <c r="L23" s="59">
        <v>1</v>
      </c>
      <c r="M23" s="59">
        <v>1</v>
      </c>
      <c r="N23" s="59">
        <v>0</v>
      </c>
      <c r="O23" s="59">
        <v>2</v>
      </c>
      <c r="P23" s="59">
        <v>0</v>
      </c>
      <c r="Q23" s="59">
        <v>3</v>
      </c>
      <c r="R23" s="59">
        <v>1</v>
      </c>
      <c r="S23" s="59">
        <v>6</v>
      </c>
      <c r="T23" s="62">
        <f t="shared" si="0"/>
        <v>18</v>
      </c>
    </row>
    <row r="24" spans="1:175" s="15" customFormat="1" ht="18" customHeight="1">
      <c r="A24" s="128"/>
      <c r="B24" s="116">
        <v>10</v>
      </c>
      <c r="C24" s="44" t="s">
        <v>110</v>
      </c>
      <c r="D24" s="40" t="s">
        <v>34</v>
      </c>
      <c r="E24" s="44">
        <v>11</v>
      </c>
      <c r="F24" s="59">
        <v>0</v>
      </c>
      <c r="G24" s="59">
        <v>0</v>
      </c>
      <c r="H24" s="59">
        <v>1</v>
      </c>
      <c r="I24" s="59">
        <v>0</v>
      </c>
      <c r="J24" s="59">
        <v>1</v>
      </c>
      <c r="K24" s="59">
        <v>1</v>
      </c>
      <c r="L24" s="59">
        <v>0</v>
      </c>
      <c r="M24" s="59">
        <v>0</v>
      </c>
      <c r="N24" s="59">
        <v>2</v>
      </c>
      <c r="O24" s="59">
        <v>3</v>
      </c>
      <c r="P24" s="59">
        <v>0</v>
      </c>
      <c r="Q24" s="59">
        <v>2</v>
      </c>
      <c r="R24" s="59">
        <v>1</v>
      </c>
      <c r="S24" s="59">
        <v>6</v>
      </c>
      <c r="T24" s="62">
        <f t="shared" si="0"/>
        <v>17</v>
      </c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</row>
    <row r="25" spans="1:175" ht="18" customHeight="1">
      <c r="A25" s="49"/>
      <c r="B25" s="116">
        <v>11</v>
      </c>
      <c r="C25" s="42" t="s">
        <v>108</v>
      </c>
      <c r="D25" s="42" t="s">
        <v>30</v>
      </c>
      <c r="E25" s="44">
        <v>11</v>
      </c>
      <c r="F25" s="59">
        <v>0</v>
      </c>
      <c r="G25" s="59">
        <v>1</v>
      </c>
      <c r="H25" s="59">
        <v>0</v>
      </c>
      <c r="I25" s="59">
        <v>0</v>
      </c>
      <c r="J25" s="59">
        <v>2</v>
      </c>
      <c r="K25" s="59">
        <v>0</v>
      </c>
      <c r="L25" s="59">
        <v>1</v>
      </c>
      <c r="M25" s="59">
        <v>0</v>
      </c>
      <c r="N25" s="59">
        <v>0</v>
      </c>
      <c r="O25" s="59">
        <v>1</v>
      </c>
      <c r="P25" s="59">
        <v>0</v>
      </c>
      <c r="Q25" s="59">
        <v>2</v>
      </c>
      <c r="R25" s="59">
        <v>1</v>
      </c>
      <c r="S25" s="59">
        <v>6</v>
      </c>
      <c r="T25" s="62">
        <f t="shared" si="0"/>
        <v>14</v>
      </c>
    </row>
    <row r="26" spans="1:175" ht="17.25" customHeight="1">
      <c r="A26" s="49"/>
      <c r="B26" s="116">
        <v>12</v>
      </c>
      <c r="C26" s="45" t="s">
        <v>92</v>
      </c>
      <c r="D26" s="45" t="s">
        <v>36</v>
      </c>
      <c r="E26" s="44">
        <v>11</v>
      </c>
      <c r="F26" s="59">
        <v>2</v>
      </c>
      <c r="G26" s="59">
        <v>1</v>
      </c>
      <c r="H26" s="59">
        <v>0</v>
      </c>
      <c r="I26" s="59">
        <v>1</v>
      </c>
      <c r="J26" s="59">
        <v>1</v>
      </c>
      <c r="K26" s="59">
        <v>2</v>
      </c>
      <c r="L26" s="59">
        <v>2</v>
      </c>
      <c r="M26" s="59">
        <v>6</v>
      </c>
      <c r="N26" s="59">
        <v>2</v>
      </c>
      <c r="O26" s="59">
        <v>3</v>
      </c>
      <c r="P26" s="59">
        <v>2</v>
      </c>
      <c r="Q26" s="59">
        <v>3</v>
      </c>
      <c r="R26" s="59">
        <v>3</v>
      </c>
      <c r="S26" s="59">
        <v>14</v>
      </c>
      <c r="T26" s="62">
        <f t="shared" si="0"/>
        <v>42</v>
      </c>
    </row>
    <row r="27" spans="1:175" ht="18" customHeight="1">
      <c r="A27" s="49"/>
      <c r="B27" s="116">
        <v>13</v>
      </c>
      <c r="C27" s="45" t="s">
        <v>92</v>
      </c>
      <c r="D27" s="120" t="s">
        <v>93</v>
      </c>
      <c r="E27" s="44">
        <v>11</v>
      </c>
      <c r="F27" s="59">
        <v>2</v>
      </c>
      <c r="G27" s="59">
        <v>1</v>
      </c>
      <c r="H27" s="59">
        <v>0</v>
      </c>
      <c r="I27" s="59">
        <v>1</v>
      </c>
      <c r="J27" s="59">
        <v>2</v>
      </c>
      <c r="K27" s="59">
        <v>2</v>
      </c>
      <c r="L27" s="59">
        <v>1</v>
      </c>
      <c r="M27" s="59">
        <v>6</v>
      </c>
      <c r="N27" s="59">
        <v>2</v>
      </c>
      <c r="O27" s="59">
        <v>4</v>
      </c>
      <c r="P27" s="59">
        <v>1</v>
      </c>
      <c r="Q27" s="59">
        <v>3</v>
      </c>
      <c r="R27" s="59">
        <v>3</v>
      </c>
      <c r="S27" s="59">
        <v>15</v>
      </c>
      <c r="T27" s="62">
        <f t="shared" si="0"/>
        <v>43</v>
      </c>
    </row>
    <row r="28" spans="1:175" ht="16.5" customHeight="1">
      <c r="A28" s="49"/>
      <c r="B28" s="116">
        <v>14</v>
      </c>
      <c r="C28" s="44" t="s">
        <v>82</v>
      </c>
      <c r="D28" s="47" t="s">
        <v>39</v>
      </c>
      <c r="E28" s="44">
        <v>11</v>
      </c>
      <c r="F28" s="59">
        <v>2</v>
      </c>
      <c r="G28" s="59">
        <v>1</v>
      </c>
      <c r="H28" s="59">
        <v>1</v>
      </c>
      <c r="I28" s="59">
        <v>1</v>
      </c>
      <c r="J28" s="59">
        <v>2</v>
      </c>
      <c r="K28" s="59">
        <v>2</v>
      </c>
      <c r="L28" s="59">
        <v>0</v>
      </c>
      <c r="M28" s="59">
        <v>2</v>
      </c>
      <c r="N28" s="59">
        <v>2</v>
      </c>
      <c r="O28" s="59">
        <v>3</v>
      </c>
      <c r="P28" s="59">
        <v>0</v>
      </c>
      <c r="Q28" s="59">
        <v>2</v>
      </c>
      <c r="R28" s="59">
        <v>2</v>
      </c>
      <c r="S28" s="59">
        <v>11</v>
      </c>
      <c r="T28" s="62">
        <f t="shared" si="0"/>
        <v>31</v>
      </c>
    </row>
    <row r="29" spans="1:175" s="37" customFormat="1" ht="16.5" customHeight="1">
      <c r="A29" s="128"/>
      <c r="B29" s="116">
        <v>15</v>
      </c>
      <c r="C29" s="68" t="s">
        <v>83</v>
      </c>
      <c r="D29" s="68" t="s">
        <v>45</v>
      </c>
      <c r="E29" s="110">
        <v>11</v>
      </c>
      <c r="F29" s="58">
        <v>2</v>
      </c>
      <c r="G29" s="58">
        <v>1</v>
      </c>
      <c r="H29" s="58">
        <v>0</v>
      </c>
      <c r="I29" s="58">
        <v>1</v>
      </c>
      <c r="J29" s="58">
        <v>2</v>
      </c>
      <c r="K29" s="58">
        <v>0</v>
      </c>
      <c r="L29" s="58">
        <v>0</v>
      </c>
      <c r="M29" s="58">
        <v>0</v>
      </c>
      <c r="N29" s="58">
        <v>0</v>
      </c>
      <c r="O29" s="58">
        <v>3</v>
      </c>
      <c r="P29" s="58">
        <v>1</v>
      </c>
      <c r="Q29" s="58">
        <v>2</v>
      </c>
      <c r="R29" s="58">
        <v>0</v>
      </c>
      <c r="S29" s="58">
        <v>2</v>
      </c>
      <c r="T29" s="62">
        <f t="shared" si="0"/>
        <v>14</v>
      </c>
    </row>
    <row r="30" spans="1:175" ht="18" customHeight="1">
      <c r="A30" s="49"/>
      <c r="B30" s="116">
        <v>16</v>
      </c>
      <c r="C30" s="42" t="s">
        <v>91</v>
      </c>
      <c r="D30" s="42" t="s">
        <v>43</v>
      </c>
      <c r="E30" s="44">
        <v>11</v>
      </c>
      <c r="F30" s="59">
        <v>2</v>
      </c>
      <c r="G30" s="59">
        <v>1</v>
      </c>
      <c r="H30" s="59">
        <v>0</v>
      </c>
      <c r="I30" s="59">
        <v>1</v>
      </c>
      <c r="J30" s="59">
        <v>2</v>
      </c>
      <c r="K30" s="59">
        <v>2</v>
      </c>
      <c r="L30" s="59">
        <v>1</v>
      </c>
      <c r="M30" s="59">
        <v>6</v>
      </c>
      <c r="N30" s="59">
        <v>2</v>
      </c>
      <c r="O30" s="59">
        <v>4</v>
      </c>
      <c r="P30" s="59">
        <v>1</v>
      </c>
      <c r="Q30" s="59">
        <v>3</v>
      </c>
      <c r="R30" s="59">
        <v>2</v>
      </c>
      <c r="S30" s="59">
        <v>12</v>
      </c>
      <c r="T30" s="62">
        <f t="shared" si="0"/>
        <v>39</v>
      </c>
    </row>
    <row r="31" spans="1:175" ht="19.5" customHeight="1">
      <c r="A31" s="49"/>
      <c r="B31" s="116">
        <v>17</v>
      </c>
      <c r="C31" s="77" t="s">
        <v>90</v>
      </c>
      <c r="D31" s="77" t="s">
        <v>50</v>
      </c>
      <c r="E31" s="44">
        <v>11</v>
      </c>
      <c r="F31" s="59">
        <v>1</v>
      </c>
      <c r="G31" s="59">
        <v>1</v>
      </c>
      <c r="H31" s="59">
        <v>0</v>
      </c>
      <c r="I31" s="59">
        <v>1</v>
      </c>
      <c r="J31" s="59">
        <v>2</v>
      </c>
      <c r="K31" s="59">
        <v>2</v>
      </c>
      <c r="L31" s="59">
        <v>1</v>
      </c>
      <c r="M31" s="59">
        <v>2</v>
      </c>
      <c r="N31" s="59">
        <v>2</v>
      </c>
      <c r="O31" s="59">
        <v>6</v>
      </c>
      <c r="P31" s="59">
        <v>4</v>
      </c>
      <c r="Q31" s="59">
        <v>3</v>
      </c>
      <c r="R31" s="59">
        <v>3</v>
      </c>
      <c r="S31" s="59">
        <v>18</v>
      </c>
      <c r="T31" s="62">
        <f t="shared" si="0"/>
        <v>46</v>
      </c>
    </row>
    <row r="32" spans="1:175" ht="18.75" customHeight="1">
      <c r="A32" s="49"/>
      <c r="B32" s="116">
        <v>18</v>
      </c>
      <c r="C32" s="44" t="s">
        <v>79</v>
      </c>
      <c r="D32" s="47" t="s">
        <v>80</v>
      </c>
      <c r="E32" s="44">
        <v>11</v>
      </c>
      <c r="F32" s="59">
        <v>1</v>
      </c>
      <c r="G32" s="59">
        <v>0</v>
      </c>
      <c r="H32" s="59">
        <v>0</v>
      </c>
      <c r="I32" s="59">
        <v>1</v>
      </c>
      <c r="J32" s="59">
        <v>1</v>
      </c>
      <c r="K32" s="59">
        <v>0</v>
      </c>
      <c r="L32" s="59">
        <v>1</v>
      </c>
      <c r="M32" s="59">
        <v>2</v>
      </c>
      <c r="N32" s="59">
        <v>2</v>
      </c>
      <c r="O32" s="59">
        <v>3</v>
      </c>
      <c r="P32" s="59">
        <v>3</v>
      </c>
      <c r="Q32" s="59">
        <v>3</v>
      </c>
      <c r="R32" s="59">
        <v>3</v>
      </c>
      <c r="S32" s="59">
        <v>6</v>
      </c>
      <c r="T32" s="62">
        <f t="shared" si="0"/>
        <v>26</v>
      </c>
    </row>
    <row r="33" spans="1:20" ht="15" customHeight="1">
      <c r="A33" s="49"/>
      <c r="B33" s="116">
        <v>19</v>
      </c>
      <c r="C33" s="120" t="s">
        <v>76</v>
      </c>
      <c r="D33" s="120" t="s">
        <v>20</v>
      </c>
      <c r="E33" s="44">
        <v>11</v>
      </c>
      <c r="F33" s="59">
        <v>2</v>
      </c>
      <c r="G33" s="59">
        <v>0</v>
      </c>
      <c r="H33" s="59">
        <v>0</v>
      </c>
      <c r="I33" s="59">
        <v>1</v>
      </c>
      <c r="J33" s="59">
        <v>2</v>
      </c>
      <c r="K33" s="59">
        <v>2</v>
      </c>
      <c r="L33" s="59">
        <v>1</v>
      </c>
      <c r="M33" s="59">
        <v>2</v>
      </c>
      <c r="N33" s="59">
        <v>1</v>
      </c>
      <c r="O33" s="59">
        <v>6</v>
      </c>
      <c r="P33" s="59">
        <v>2</v>
      </c>
      <c r="Q33" s="59">
        <v>3</v>
      </c>
      <c r="R33" s="59">
        <v>2</v>
      </c>
      <c r="S33" s="59">
        <v>9</v>
      </c>
      <c r="T33" s="62">
        <f t="shared" si="0"/>
        <v>33</v>
      </c>
    </row>
    <row r="34" spans="1:20" ht="17.25" customHeight="1">
      <c r="A34" s="49"/>
      <c r="B34" s="116">
        <v>20</v>
      </c>
      <c r="C34" s="44" t="s">
        <v>70</v>
      </c>
      <c r="D34" s="44" t="s">
        <v>59</v>
      </c>
      <c r="E34" s="44">
        <v>11</v>
      </c>
      <c r="F34" s="59">
        <v>1</v>
      </c>
      <c r="G34" s="59">
        <v>1</v>
      </c>
      <c r="H34" s="59">
        <v>0</v>
      </c>
      <c r="I34" s="59">
        <v>0</v>
      </c>
      <c r="J34" s="59">
        <v>2</v>
      </c>
      <c r="K34" s="59">
        <v>2</v>
      </c>
      <c r="L34" s="59">
        <v>1</v>
      </c>
      <c r="M34" s="59">
        <v>0</v>
      </c>
      <c r="N34" s="59">
        <v>1</v>
      </c>
      <c r="O34" s="59">
        <v>2</v>
      </c>
      <c r="P34" s="59">
        <v>0</v>
      </c>
      <c r="Q34" s="59">
        <v>3</v>
      </c>
      <c r="R34" s="59">
        <v>3</v>
      </c>
      <c r="S34" s="59">
        <v>6</v>
      </c>
      <c r="T34" s="62">
        <f t="shared" si="0"/>
        <v>22</v>
      </c>
    </row>
    <row r="35" spans="1:20" s="37" customFormat="1" ht="17.25" customHeight="1">
      <c r="A35" s="128"/>
      <c r="B35" s="116">
        <v>21</v>
      </c>
      <c r="C35" s="44" t="s">
        <v>107</v>
      </c>
      <c r="D35" s="44" t="s">
        <v>32</v>
      </c>
      <c r="E35" s="44">
        <v>11</v>
      </c>
      <c r="F35" s="59">
        <v>1</v>
      </c>
      <c r="G35" s="59">
        <v>0</v>
      </c>
      <c r="H35" s="59">
        <v>0</v>
      </c>
      <c r="I35" s="59">
        <v>0</v>
      </c>
      <c r="J35" s="59">
        <v>1</v>
      </c>
      <c r="K35" s="59">
        <v>0</v>
      </c>
      <c r="L35" s="59">
        <v>1</v>
      </c>
      <c r="M35" s="59">
        <v>4</v>
      </c>
      <c r="N35" s="59">
        <v>0</v>
      </c>
      <c r="O35" s="59">
        <v>0</v>
      </c>
      <c r="P35" s="59">
        <v>0</v>
      </c>
      <c r="Q35" s="59">
        <v>2</v>
      </c>
      <c r="R35" s="59">
        <v>2</v>
      </c>
      <c r="S35" s="59">
        <v>6</v>
      </c>
      <c r="T35" s="62">
        <f t="shared" si="0"/>
        <v>17</v>
      </c>
    </row>
    <row r="36" spans="1:20" ht="18.75" customHeight="1">
      <c r="A36" s="49"/>
      <c r="B36" s="116">
        <v>22</v>
      </c>
      <c r="C36" s="40" t="s">
        <v>74</v>
      </c>
      <c r="D36" s="40" t="s">
        <v>75</v>
      </c>
      <c r="E36" s="44">
        <v>11</v>
      </c>
      <c r="F36" s="59">
        <v>1</v>
      </c>
      <c r="G36" s="59">
        <v>1</v>
      </c>
      <c r="H36" s="59">
        <v>1</v>
      </c>
      <c r="I36" s="59">
        <v>1</v>
      </c>
      <c r="J36" s="59">
        <v>2</v>
      </c>
      <c r="K36" s="59">
        <v>2</v>
      </c>
      <c r="L36" s="59">
        <v>2</v>
      </c>
      <c r="M36" s="59">
        <v>3</v>
      </c>
      <c r="N36" s="59">
        <v>0</v>
      </c>
      <c r="O36" s="59">
        <v>3</v>
      </c>
      <c r="P36" s="59">
        <v>0</v>
      </c>
      <c r="Q36" s="59">
        <v>3</v>
      </c>
      <c r="R36" s="59">
        <v>1</v>
      </c>
      <c r="S36" s="59">
        <v>4</v>
      </c>
      <c r="T36" s="62">
        <f t="shared" si="0"/>
        <v>24</v>
      </c>
    </row>
    <row r="37" spans="1:20" s="37" customFormat="1" ht="14.25" customHeight="1">
      <c r="A37" s="128"/>
      <c r="B37" s="116">
        <v>23</v>
      </c>
      <c r="C37" s="40" t="s">
        <v>96</v>
      </c>
      <c r="D37" s="40" t="s">
        <v>24</v>
      </c>
      <c r="E37" s="44">
        <v>11</v>
      </c>
      <c r="F37" s="59">
        <v>2</v>
      </c>
      <c r="G37" s="59">
        <v>0</v>
      </c>
      <c r="H37" s="59">
        <v>0</v>
      </c>
      <c r="I37" s="59">
        <v>1</v>
      </c>
      <c r="J37" s="59">
        <v>2</v>
      </c>
      <c r="K37" s="59">
        <v>0</v>
      </c>
      <c r="L37" s="59">
        <v>1</v>
      </c>
      <c r="M37" s="59">
        <v>2</v>
      </c>
      <c r="N37" s="59">
        <v>0</v>
      </c>
      <c r="O37" s="59">
        <v>1</v>
      </c>
      <c r="P37" s="59">
        <v>0</v>
      </c>
      <c r="Q37" s="59">
        <v>3</v>
      </c>
      <c r="R37" s="59">
        <v>0</v>
      </c>
      <c r="S37" s="59">
        <v>8</v>
      </c>
      <c r="T37" s="62">
        <f t="shared" si="0"/>
        <v>20</v>
      </c>
    </row>
    <row r="38" spans="1:20" ht="21" customHeight="1">
      <c r="A38" s="49"/>
      <c r="B38" s="116">
        <v>24</v>
      </c>
      <c r="C38" s="42" t="s">
        <v>105</v>
      </c>
      <c r="D38" s="42" t="s">
        <v>44</v>
      </c>
      <c r="E38" s="44">
        <v>11</v>
      </c>
      <c r="F38" s="59">
        <v>1</v>
      </c>
      <c r="G38" s="59">
        <v>0</v>
      </c>
      <c r="H38" s="59">
        <v>1</v>
      </c>
      <c r="I38" s="59">
        <v>0</v>
      </c>
      <c r="J38" s="59">
        <v>1</v>
      </c>
      <c r="K38" s="59">
        <v>1</v>
      </c>
      <c r="L38" s="59">
        <v>1</v>
      </c>
      <c r="M38" s="59">
        <v>3</v>
      </c>
      <c r="N38" s="59">
        <v>2</v>
      </c>
      <c r="O38" s="59">
        <v>0</v>
      </c>
      <c r="P38" s="59">
        <v>0</v>
      </c>
      <c r="Q38" s="59">
        <v>2</v>
      </c>
      <c r="R38" s="59">
        <v>0</v>
      </c>
      <c r="S38" s="59">
        <v>4</v>
      </c>
      <c r="T38" s="62">
        <f t="shared" si="0"/>
        <v>16</v>
      </c>
    </row>
    <row r="39" spans="1:20" ht="18" customHeight="1">
      <c r="A39" s="49"/>
      <c r="B39" s="116">
        <v>25</v>
      </c>
      <c r="C39" s="42" t="s">
        <v>97</v>
      </c>
      <c r="D39" s="42" t="s">
        <v>98</v>
      </c>
      <c r="E39" s="44">
        <v>11</v>
      </c>
      <c r="F39" s="59">
        <v>1</v>
      </c>
      <c r="G39" s="59">
        <v>0</v>
      </c>
      <c r="H39" s="59">
        <v>0</v>
      </c>
      <c r="I39" s="59">
        <v>1</v>
      </c>
      <c r="J39" s="59">
        <v>2</v>
      </c>
      <c r="K39" s="59">
        <v>1</v>
      </c>
      <c r="L39" s="59">
        <v>2</v>
      </c>
      <c r="M39" s="59">
        <v>3</v>
      </c>
      <c r="N39" s="59">
        <v>2</v>
      </c>
      <c r="O39" s="59">
        <v>3</v>
      </c>
      <c r="P39" s="59">
        <v>4</v>
      </c>
      <c r="Q39" s="59">
        <v>3</v>
      </c>
      <c r="R39" s="59">
        <v>2</v>
      </c>
      <c r="S39" s="59">
        <v>18</v>
      </c>
      <c r="T39" s="62">
        <f t="shared" si="0"/>
        <v>42</v>
      </c>
    </row>
    <row r="40" spans="1:20" s="37" customFormat="1" ht="18" customHeight="1">
      <c r="A40" s="128"/>
      <c r="B40" s="116">
        <v>26</v>
      </c>
      <c r="C40" s="44" t="s">
        <v>101</v>
      </c>
      <c r="D40" s="47" t="s">
        <v>102</v>
      </c>
      <c r="E40" s="44">
        <v>11</v>
      </c>
      <c r="F40" s="59">
        <v>1</v>
      </c>
      <c r="G40" s="59">
        <v>0</v>
      </c>
      <c r="H40" s="59">
        <v>1</v>
      </c>
      <c r="I40" s="59">
        <v>1</v>
      </c>
      <c r="J40" s="59">
        <v>2</v>
      </c>
      <c r="K40" s="59">
        <v>2</v>
      </c>
      <c r="L40" s="59">
        <v>1</v>
      </c>
      <c r="M40" s="59">
        <v>0</v>
      </c>
      <c r="N40" s="59">
        <v>2</v>
      </c>
      <c r="O40" s="59">
        <v>4</v>
      </c>
      <c r="P40" s="59">
        <v>3</v>
      </c>
      <c r="Q40" s="59">
        <v>3</v>
      </c>
      <c r="R40" s="59">
        <v>2</v>
      </c>
      <c r="S40" s="59">
        <v>7</v>
      </c>
      <c r="T40" s="62">
        <f t="shared" si="0"/>
        <v>29</v>
      </c>
    </row>
    <row r="41" spans="1:20" ht="16.5" customHeight="1">
      <c r="A41" s="49"/>
      <c r="B41" s="116">
        <v>27</v>
      </c>
      <c r="C41" s="68" t="s">
        <v>94</v>
      </c>
      <c r="D41" s="68" t="s">
        <v>52</v>
      </c>
      <c r="E41" s="44">
        <v>11</v>
      </c>
      <c r="F41" s="59">
        <v>0</v>
      </c>
      <c r="G41" s="59">
        <v>1</v>
      </c>
      <c r="H41" s="59">
        <v>1</v>
      </c>
      <c r="I41" s="59">
        <v>0</v>
      </c>
      <c r="J41" s="59">
        <v>2</v>
      </c>
      <c r="K41" s="59">
        <v>1</v>
      </c>
      <c r="L41" s="59">
        <v>1</v>
      </c>
      <c r="M41" s="59">
        <v>4</v>
      </c>
      <c r="N41" s="59">
        <v>1</v>
      </c>
      <c r="O41" s="59">
        <v>1</v>
      </c>
      <c r="P41" s="59">
        <v>1</v>
      </c>
      <c r="Q41" s="59">
        <v>1</v>
      </c>
      <c r="R41" s="59">
        <v>2</v>
      </c>
      <c r="S41" s="59">
        <v>6</v>
      </c>
      <c r="T41" s="62">
        <f t="shared" si="0"/>
        <v>22</v>
      </c>
    </row>
    <row r="42" spans="1:20" ht="18.75" customHeight="1">
      <c r="A42" s="49"/>
      <c r="B42" s="116">
        <v>28</v>
      </c>
      <c r="C42" s="40" t="s">
        <v>106</v>
      </c>
      <c r="D42" s="40" t="s">
        <v>61</v>
      </c>
      <c r="E42" s="44">
        <v>11</v>
      </c>
      <c r="F42" s="59">
        <v>2</v>
      </c>
      <c r="G42" s="59">
        <v>1</v>
      </c>
      <c r="H42" s="59">
        <v>1</v>
      </c>
      <c r="I42" s="59">
        <v>1</v>
      </c>
      <c r="J42" s="59">
        <v>1</v>
      </c>
      <c r="K42" s="59">
        <v>0</v>
      </c>
      <c r="L42" s="59">
        <v>1</v>
      </c>
      <c r="M42" s="59">
        <v>5</v>
      </c>
      <c r="N42" s="59">
        <v>0</v>
      </c>
      <c r="O42" s="59">
        <v>3</v>
      </c>
      <c r="P42" s="59">
        <v>2</v>
      </c>
      <c r="Q42" s="59">
        <v>3</v>
      </c>
      <c r="R42" s="59">
        <v>3</v>
      </c>
      <c r="S42" s="59">
        <v>9</v>
      </c>
      <c r="T42" s="62">
        <f t="shared" si="0"/>
        <v>32</v>
      </c>
    </row>
    <row r="43" spans="1:20" ht="19.5" customHeight="1">
      <c r="A43" s="49"/>
      <c r="B43" s="116">
        <v>29</v>
      </c>
      <c r="C43" s="40" t="s">
        <v>111</v>
      </c>
      <c r="D43" s="40" t="s">
        <v>23</v>
      </c>
      <c r="E43" s="44">
        <v>11</v>
      </c>
      <c r="F43" s="59">
        <v>2</v>
      </c>
      <c r="G43" s="59">
        <v>1</v>
      </c>
      <c r="H43" s="59">
        <v>1</v>
      </c>
      <c r="I43" s="59">
        <v>1</v>
      </c>
      <c r="J43" s="59">
        <v>2</v>
      </c>
      <c r="K43" s="59">
        <v>2</v>
      </c>
      <c r="L43" s="59">
        <v>1</v>
      </c>
      <c r="M43" s="59">
        <v>4</v>
      </c>
      <c r="N43" s="59">
        <v>0</v>
      </c>
      <c r="O43" s="59">
        <v>3</v>
      </c>
      <c r="P43" s="59">
        <v>2</v>
      </c>
      <c r="Q43" s="59">
        <v>3</v>
      </c>
      <c r="R43" s="59">
        <v>2</v>
      </c>
      <c r="S43" s="59">
        <v>9</v>
      </c>
      <c r="T43" s="62">
        <f t="shared" si="0"/>
        <v>33</v>
      </c>
    </row>
    <row r="44" spans="1:20" ht="18.75" customHeight="1">
      <c r="A44" s="49"/>
      <c r="B44" s="116">
        <v>30</v>
      </c>
      <c r="C44" s="42" t="s">
        <v>99</v>
      </c>
      <c r="D44" s="42" t="s">
        <v>27</v>
      </c>
      <c r="E44" s="44">
        <v>11</v>
      </c>
      <c r="F44" s="59">
        <v>2</v>
      </c>
      <c r="G44" s="59">
        <v>1</v>
      </c>
      <c r="H44" s="59">
        <v>1</v>
      </c>
      <c r="I44" s="59">
        <v>1</v>
      </c>
      <c r="J44" s="59">
        <v>2</v>
      </c>
      <c r="K44" s="59">
        <v>2</v>
      </c>
      <c r="L44" s="59">
        <v>2</v>
      </c>
      <c r="M44" s="59">
        <v>2</v>
      </c>
      <c r="N44" s="59">
        <v>2</v>
      </c>
      <c r="O44" s="59">
        <v>3</v>
      </c>
      <c r="P44" s="59">
        <v>3</v>
      </c>
      <c r="Q44" s="59">
        <v>3</v>
      </c>
      <c r="R44" s="59">
        <v>3</v>
      </c>
      <c r="S44" s="59">
        <v>9</v>
      </c>
      <c r="T44" s="62">
        <f t="shared" si="0"/>
        <v>36</v>
      </c>
    </row>
    <row r="45" spans="1:20" ht="20.25" customHeight="1">
      <c r="A45" s="49"/>
      <c r="B45" s="116">
        <v>31</v>
      </c>
      <c r="C45" s="42" t="s">
        <v>71</v>
      </c>
      <c r="D45" s="42" t="s">
        <v>52</v>
      </c>
      <c r="E45" s="44">
        <v>11</v>
      </c>
      <c r="F45" s="59">
        <v>0</v>
      </c>
      <c r="G45" s="59">
        <v>0</v>
      </c>
      <c r="H45" s="59">
        <v>0</v>
      </c>
      <c r="I45" s="59">
        <v>1</v>
      </c>
      <c r="J45" s="59">
        <v>1</v>
      </c>
      <c r="K45" s="59">
        <v>0</v>
      </c>
      <c r="L45" s="59">
        <v>1</v>
      </c>
      <c r="M45" s="59">
        <v>3</v>
      </c>
      <c r="N45" s="59">
        <v>0</v>
      </c>
      <c r="O45" s="59">
        <v>3</v>
      </c>
      <c r="P45" s="59">
        <v>2</v>
      </c>
      <c r="Q45" s="59">
        <v>3</v>
      </c>
      <c r="R45" s="59">
        <v>0</v>
      </c>
      <c r="S45" s="59">
        <v>12</v>
      </c>
      <c r="T45" s="62">
        <f t="shared" si="0"/>
        <v>26</v>
      </c>
    </row>
    <row r="46" spans="1:20" ht="15.75" customHeight="1">
      <c r="B46" s="116">
        <v>32</v>
      </c>
      <c r="C46" s="44" t="s">
        <v>89</v>
      </c>
      <c r="D46" s="47" t="s">
        <v>20</v>
      </c>
      <c r="E46" s="44">
        <v>11</v>
      </c>
      <c r="F46" s="59">
        <v>1</v>
      </c>
      <c r="G46" s="59">
        <v>0</v>
      </c>
      <c r="H46" s="59">
        <v>0</v>
      </c>
      <c r="I46" s="59">
        <v>0</v>
      </c>
      <c r="J46" s="59">
        <v>1</v>
      </c>
      <c r="K46" s="59">
        <v>0</v>
      </c>
      <c r="L46" s="59">
        <v>0</v>
      </c>
      <c r="M46" s="59">
        <v>0</v>
      </c>
      <c r="N46" s="59">
        <v>0</v>
      </c>
      <c r="O46" s="59">
        <v>1</v>
      </c>
      <c r="P46" s="59">
        <v>0</v>
      </c>
      <c r="Q46" s="59">
        <v>1</v>
      </c>
      <c r="R46" s="59">
        <v>0</v>
      </c>
      <c r="S46" s="59">
        <v>6</v>
      </c>
      <c r="T46" s="62">
        <f t="shared" si="0"/>
        <v>10</v>
      </c>
    </row>
    <row r="47" spans="1:20" s="11" customFormat="1" ht="18" customHeight="1">
      <c r="B47" s="116">
        <v>33</v>
      </c>
      <c r="C47" s="42" t="s">
        <v>85</v>
      </c>
      <c r="D47" s="47" t="s">
        <v>26</v>
      </c>
      <c r="E47" s="44">
        <v>11</v>
      </c>
      <c r="F47" s="59">
        <v>1</v>
      </c>
      <c r="G47" s="59">
        <v>1</v>
      </c>
      <c r="H47" s="59">
        <v>0</v>
      </c>
      <c r="I47" s="59">
        <v>0</v>
      </c>
      <c r="J47" s="59">
        <v>1</v>
      </c>
      <c r="K47" s="59">
        <v>2</v>
      </c>
      <c r="L47" s="59">
        <v>0</v>
      </c>
      <c r="M47" s="59">
        <v>2</v>
      </c>
      <c r="N47" s="59">
        <v>2</v>
      </c>
      <c r="O47" s="59">
        <v>3</v>
      </c>
      <c r="P47" s="59">
        <v>1</v>
      </c>
      <c r="Q47" s="59">
        <v>3</v>
      </c>
      <c r="R47" s="59">
        <v>0</v>
      </c>
      <c r="S47" s="59">
        <v>7</v>
      </c>
      <c r="T47" s="62">
        <f t="shared" si="0"/>
        <v>23</v>
      </c>
    </row>
    <row r="48" spans="1:20" s="11" customFormat="1" ht="18.75" customHeight="1">
      <c r="B48" s="116">
        <v>34</v>
      </c>
      <c r="C48" s="40" t="s">
        <v>100</v>
      </c>
      <c r="D48" s="40" t="s">
        <v>41</v>
      </c>
      <c r="E48" s="44">
        <v>11</v>
      </c>
      <c r="F48" s="59">
        <v>2</v>
      </c>
      <c r="G48" s="59">
        <v>0</v>
      </c>
      <c r="H48" s="59">
        <v>0</v>
      </c>
      <c r="I48" s="59">
        <v>0</v>
      </c>
      <c r="J48" s="59">
        <v>1</v>
      </c>
      <c r="K48" s="59">
        <v>1</v>
      </c>
      <c r="L48" s="59">
        <v>0</v>
      </c>
      <c r="M48" s="59">
        <v>3</v>
      </c>
      <c r="N48" s="59">
        <v>2</v>
      </c>
      <c r="O48" s="59">
        <v>5</v>
      </c>
      <c r="P48" s="59">
        <v>1</v>
      </c>
      <c r="Q48" s="59">
        <v>2</v>
      </c>
      <c r="R48" s="59">
        <v>2</v>
      </c>
      <c r="S48" s="59">
        <v>10</v>
      </c>
      <c r="T48" s="62">
        <f t="shared" si="0"/>
        <v>29</v>
      </c>
    </row>
    <row r="49" spans="2:20" s="11" customFormat="1" ht="19.5" customHeight="1">
      <c r="B49" s="116">
        <v>35</v>
      </c>
      <c r="C49" s="43" t="s">
        <v>72</v>
      </c>
      <c r="D49" s="44" t="s">
        <v>73</v>
      </c>
      <c r="E49" s="44">
        <v>11</v>
      </c>
      <c r="F49" s="59">
        <v>2</v>
      </c>
      <c r="G49" s="59">
        <v>1</v>
      </c>
      <c r="H49" s="59">
        <v>1</v>
      </c>
      <c r="I49" s="59">
        <v>1</v>
      </c>
      <c r="J49" s="59">
        <v>2</v>
      </c>
      <c r="K49" s="59">
        <v>2</v>
      </c>
      <c r="L49" s="59">
        <v>0</v>
      </c>
      <c r="M49" s="59">
        <v>2</v>
      </c>
      <c r="N49" s="59">
        <v>1</v>
      </c>
      <c r="O49" s="59">
        <v>1</v>
      </c>
      <c r="P49" s="59">
        <v>2</v>
      </c>
      <c r="Q49" s="59">
        <v>3</v>
      </c>
      <c r="R49" s="59">
        <v>3</v>
      </c>
      <c r="S49" s="59">
        <v>18</v>
      </c>
      <c r="T49" s="62">
        <f t="shared" si="0"/>
        <v>39</v>
      </c>
    </row>
    <row r="50" spans="2:20" s="11" customFormat="1" ht="19.5" customHeight="1">
      <c r="B50" s="116">
        <v>36</v>
      </c>
      <c r="C50" s="43" t="s">
        <v>81</v>
      </c>
      <c r="D50" s="43" t="s">
        <v>59</v>
      </c>
      <c r="E50" s="44">
        <v>11</v>
      </c>
      <c r="F50" s="59">
        <v>2</v>
      </c>
      <c r="G50" s="59">
        <v>1</v>
      </c>
      <c r="H50" s="59">
        <v>1</v>
      </c>
      <c r="I50" s="59">
        <v>1</v>
      </c>
      <c r="J50" s="59">
        <v>2</v>
      </c>
      <c r="K50" s="59">
        <v>2</v>
      </c>
      <c r="L50" s="59">
        <v>0</v>
      </c>
      <c r="M50" s="59">
        <v>4</v>
      </c>
      <c r="N50" s="59">
        <v>2</v>
      </c>
      <c r="O50" s="59">
        <v>5</v>
      </c>
      <c r="P50" s="59">
        <v>3</v>
      </c>
      <c r="Q50" s="59">
        <v>3</v>
      </c>
      <c r="R50" s="59">
        <v>3</v>
      </c>
      <c r="S50" s="59">
        <v>19</v>
      </c>
      <c r="T50" s="62">
        <f t="shared" si="0"/>
        <v>48</v>
      </c>
    </row>
  </sheetData>
  <mergeCells count="12">
    <mergeCell ref="C2:T2"/>
    <mergeCell ref="C3:D3"/>
    <mergeCell ref="C4:D4"/>
    <mergeCell ref="C5:D5"/>
    <mergeCell ref="C10:O10"/>
    <mergeCell ref="F3:G3"/>
    <mergeCell ref="F4:G4"/>
    <mergeCell ref="F5:G5"/>
    <mergeCell ref="F6:G6"/>
    <mergeCell ref="F7:G7"/>
    <mergeCell ref="C6:D6"/>
    <mergeCell ref="C7:D7"/>
  </mergeCells>
  <dataValidations count="1">
    <dataValidation allowBlank="1" showErrorMessage="1" sqref="E17:S21 E26:S50">
      <formula1>0</formula1>
      <formula2>0</formula2>
    </dataValidation>
  </dataValidations>
  <pageMargins left="0.31496099999999999" right="7.8740000000000004E-2" top="0.15748000000000001" bottom="0.15748000000000001" header="0.31496099999999999" footer="0.31496099999999999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Викторовна Кузнецова</dc:creator>
  <cp:lastModifiedBy>Кузнецова И.В.</cp:lastModifiedBy>
  <cp:revision>3</cp:revision>
  <cp:lastPrinted>2021-11-10T16:53:06Z</cp:lastPrinted>
  <dcterms:created xsi:type="dcterms:W3CDTF">2020-12-11T13:40:12Z</dcterms:created>
  <dcterms:modified xsi:type="dcterms:W3CDTF">2021-11-11T10:42:28Z</dcterms:modified>
</cp:coreProperties>
</file>