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uznecovaiv\Desktop\РАБОЧИЙ СТОЛ\ВСЕ ОДАРЕННОСТЬ\МЭ _Физика\"/>
    </mc:Choice>
  </mc:AlternateContent>
  <bookViews>
    <workbookView xWindow="0" yWindow="0" windowWidth="18450" windowHeight="10845" firstSheet="1" activeTab="1"/>
  </bookViews>
  <sheets>
    <sheet name="Предварительный" sheetId="1" state="hidden" r:id="rId1"/>
    <sheet name="7" sheetId="2" r:id="rId2"/>
    <sheet name="8" sheetId="3" r:id="rId3"/>
    <sheet name="9" sheetId="4" r:id="rId4"/>
    <sheet name="10" sheetId="5" r:id="rId5"/>
    <sheet name="11" sheetId="6" r:id="rId6"/>
  </sheets>
  <definedNames>
    <definedName name="_2__xlnm._FilterDatabase" localSheetId="5" hidden="1">'11'!$B$14:$F$14</definedName>
    <definedName name="_3__xlnm._FilterDatabase" localSheetId="1" hidden="1">'7'!$B$16:$K$45</definedName>
    <definedName name="_4__xlnm._FilterDatabase" localSheetId="2" hidden="1">'8'!$B$14:$F$14</definedName>
    <definedName name="_5__xlnm._FilterDatabase" localSheetId="3" hidden="1">'9'!$B$14:$F$14</definedName>
  </definedNames>
  <calcPr calcId="162913"/>
</workbook>
</file>

<file path=xl/calcChain.xml><?xml version="1.0" encoding="utf-8"?>
<calcChain xmlns="http://schemas.openxmlformats.org/spreadsheetml/2006/main">
  <c r="L25" i="4" l="1"/>
  <c r="K30" i="3"/>
  <c r="K28" i="3" l="1"/>
  <c r="K25" i="3"/>
  <c r="K41" i="3"/>
  <c r="K47" i="3"/>
  <c r="K40" i="3"/>
  <c r="K48" i="3"/>
  <c r="K54" i="3"/>
  <c r="K49" i="3"/>
  <c r="K45" i="3"/>
  <c r="K55" i="3"/>
  <c r="K38" i="3"/>
  <c r="K36" i="3"/>
  <c r="K29" i="3"/>
  <c r="K23" i="3"/>
  <c r="K56" i="3"/>
  <c r="K37" i="3"/>
  <c r="K18" i="3"/>
  <c r="K19" i="3"/>
  <c r="K17" i="3"/>
  <c r="K43" i="3"/>
  <c r="K32" i="3"/>
  <c r="K20" i="3"/>
  <c r="K21" i="3"/>
  <c r="K15" i="3"/>
  <c r="K22" i="3"/>
  <c r="K34" i="3"/>
  <c r="K16" i="3"/>
  <c r="K57" i="3"/>
  <c r="K42" i="3"/>
  <c r="K24" i="3"/>
  <c r="K44" i="3"/>
  <c r="K31" i="3"/>
  <c r="K50" i="3"/>
  <c r="K58" i="3"/>
  <c r="K51" i="3"/>
  <c r="K39" i="3"/>
  <c r="K27" i="3"/>
  <c r="K52" i="3"/>
  <c r="K59" i="3"/>
  <c r="K53" i="3"/>
  <c r="K60" i="3"/>
  <c r="K26" i="3"/>
  <c r="K35" i="3"/>
  <c r="K33" i="3"/>
  <c r="K46" i="3"/>
  <c r="L20" i="6"/>
  <c r="L27" i="6"/>
  <c r="L53" i="5"/>
  <c r="L44" i="5"/>
  <c r="L35" i="5"/>
  <c r="L45" i="5"/>
  <c r="L31" i="5"/>
  <c r="L46" i="5"/>
  <c r="L34" i="5"/>
  <c r="L37" i="5"/>
  <c r="L47" i="5"/>
  <c r="L33" i="5"/>
  <c r="L38" i="5"/>
  <c r="L48" i="5"/>
  <c r="L39" i="5"/>
  <c r="L21" i="5"/>
  <c r="L32" i="5"/>
  <c r="L40" i="5"/>
  <c r="L56" i="5"/>
  <c r="L20" i="5"/>
  <c r="L18" i="5"/>
  <c r="L19" i="5"/>
  <c r="L54" i="5"/>
  <c r="L22" i="5"/>
  <c r="L15" i="5"/>
  <c r="L49" i="5"/>
  <c r="L50" i="5"/>
  <c r="L25" i="5"/>
  <c r="L23" i="5"/>
  <c r="L16" i="5"/>
  <c r="L24" i="5"/>
  <c r="L17" i="5"/>
  <c r="L36" i="5"/>
  <c r="L57" i="5"/>
  <c r="L58" i="5"/>
  <c r="L41" i="5"/>
  <c r="L42" i="5"/>
  <c r="L43" i="5"/>
  <c r="L55" i="5"/>
  <c r="L51" i="5"/>
  <c r="L28" i="5"/>
  <c r="L30" i="5"/>
  <c r="L27" i="5"/>
  <c r="L29" i="5"/>
  <c r="L26" i="5"/>
  <c r="L52" i="5"/>
  <c r="L59" i="5"/>
  <c r="L27" i="4"/>
  <c r="L23" i="6"/>
  <c r="L29" i="6"/>
  <c r="L19" i="6"/>
  <c r="L26" i="6"/>
  <c r="L28" i="6"/>
  <c r="L41" i="6"/>
  <c r="L39" i="6"/>
  <c r="L50" i="6"/>
  <c r="L40" i="6"/>
  <c r="L54" i="6"/>
  <c r="L36" i="6"/>
  <c r="L43" i="6"/>
  <c r="L35" i="6"/>
  <c r="L45" i="6"/>
  <c r="L34" i="6"/>
  <c r="L47" i="6"/>
  <c r="L53" i="6"/>
  <c r="L15" i="6"/>
  <c r="L24" i="6"/>
  <c r="L16" i="6"/>
  <c r="L30" i="6"/>
  <c r="L25" i="6"/>
  <c r="L22" i="6"/>
  <c r="L21" i="6"/>
  <c r="L31" i="6"/>
  <c r="L51" i="6"/>
  <c r="L17" i="6"/>
  <c r="L44" i="6"/>
  <c r="L38" i="6"/>
  <c r="L56" i="6"/>
  <c r="L57" i="6"/>
  <c r="L37" i="6"/>
  <c r="L49" i="6"/>
  <c r="L18" i="6"/>
  <c r="L42" i="6"/>
  <c r="L33" i="6"/>
  <c r="L52" i="6"/>
  <c r="L32" i="6"/>
  <c r="L55" i="6"/>
  <c r="L46" i="6"/>
  <c r="L48" i="6"/>
  <c r="K42" i="2"/>
  <c r="K28" i="2"/>
  <c r="K29" i="2"/>
  <c r="K27" i="2"/>
  <c r="K21" i="2"/>
  <c r="K41" i="2"/>
  <c r="K32" i="2"/>
  <c r="K23" i="2"/>
  <c r="K34" i="2"/>
  <c r="K20" i="2"/>
  <c r="K19" i="2"/>
  <c r="K30" i="2"/>
  <c r="K24" i="2"/>
  <c r="K18" i="2"/>
  <c r="K40" i="2"/>
  <c r="K33" i="2"/>
  <c r="K36" i="2"/>
  <c r="K38" i="2"/>
  <c r="K44" i="2"/>
  <c r="K31" i="2"/>
  <c r="K37" i="2"/>
  <c r="K35" i="2"/>
  <c r="K43" i="2"/>
  <c r="K22" i="2"/>
  <c r="K25" i="2"/>
  <c r="K17" i="2"/>
  <c r="K26" i="2"/>
  <c r="K39" i="2"/>
  <c r="L23" i="4"/>
  <c r="L20" i="4"/>
  <c r="L21" i="4"/>
  <c r="L53" i="4"/>
  <c r="L57" i="4"/>
  <c r="L30" i="4"/>
  <c r="L43" i="4"/>
  <c r="L34" i="4"/>
  <c r="L40" i="4"/>
  <c r="L46" i="4"/>
  <c r="L18" i="4"/>
  <c r="L38" i="4"/>
  <c r="L28" i="4"/>
  <c r="L44" i="4"/>
  <c r="L35" i="4"/>
  <c r="L47" i="4"/>
  <c r="L22" i="4"/>
  <c r="L15" i="4"/>
  <c r="L16" i="4"/>
  <c r="L59" i="4"/>
  <c r="L48" i="4"/>
  <c r="L54" i="4"/>
  <c r="L26" i="4"/>
  <c r="L19" i="4"/>
  <c r="L24" i="4"/>
  <c r="L31" i="4"/>
  <c r="L45" i="4"/>
  <c r="L41" i="4"/>
  <c r="L29" i="4"/>
  <c r="L42" i="4"/>
  <c r="L32" i="4"/>
  <c r="L36" i="4"/>
  <c r="L60" i="4"/>
  <c r="L37" i="4"/>
  <c r="L61" i="4"/>
  <c r="L55" i="4"/>
  <c r="L49" i="4"/>
  <c r="L62" i="4"/>
  <c r="L50" i="4"/>
  <c r="L51" i="4"/>
  <c r="L56" i="4"/>
  <c r="L39" i="4"/>
  <c r="L33" i="4"/>
  <c r="L52" i="4"/>
  <c r="L17" i="4"/>
</calcChain>
</file>

<file path=xl/sharedStrings.xml><?xml version="1.0" encoding="utf-8"?>
<sst xmlns="http://schemas.openxmlformats.org/spreadsheetml/2006/main" count="981" uniqueCount="582">
  <si>
    <t>Предварительный протокол заседания жюри школьного  этапа всероссийской олимпиады школьников (для размещения на сайте ОУ)</t>
  </si>
  <si>
    <t xml:space="preserve">Предмет </t>
  </si>
  <si>
    <t xml:space="preserve">Дата </t>
  </si>
  <si>
    <t xml:space="preserve">Класс   </t>
  </si>
  <si>
    <t xml:space="preserve">Количество участников    </t>
  </si>
  <si>
    <t xml:space="preserve">Максимальное колличество баллов    </t>
  </si>
  <si>
    <t>Присутствовали</t>
  </si>
  <si>
    <t>Члены жюри:</t>
  </si>
  <si>
    <t>Повестка дня</t>
  </si>
  <si>
    <t>1. Утверждение предварительных результатов участников школьного этапа всероссийской олимпиады школьников по ___________, ____ класс</t>
  </si>
  <si>
    <r>
      <rPr>
        <b/>
        <sz val="11"/>
        <color indexed="64"/>
        <rFont val="Times New Roman"/>
        <family val="1"/>
        <charset val="204"/>
      </rPr>
      <t>Решили:</t>
    </r>
    <r>
      <rPr>
        <sz val="11"/>
        <rFont val="Times New Roman"/>
        <family val="1"/>
        <charset val="204"/>
      </rPr>
      <t xml:space="preserve">  </t>
    </r>
  </si>
  <si>
    <t>1. Утвердить предварительные результаты участников школьного этапа всероссийской олимпиады школьников по ___________, ______ класс</t>
  </si>
  <si>
    <t>Фамилия</t>
  </si>
  <si>
    <t>Инициалы</t>
  </si>
  <si>
    <t>Класс</t>
  </si>
  <si>
    <t>Балл</t>
  </si>
  <si>
    <t>Шифр работы</t>
  </si>
  <si>
    <t>№ п/п</t>
  </si>
  <si>
    <t>шифр</t>
  </si>
  <si>
    <t>Имя</t>
  </si>
  <si>
    <t>Итого</t>
  </si>
  <si>
    <t>шрифт</t>
  </si>
  <si>
    <t>Шифр</t>
  </si>
  <si>
    <t>Феоктистов</t>
  </si>
  <si>
    <t>Александр</t>
  </si>
  <si>
    <t xml:space="preserve">Чечина </t>
  </si>
  <si>
    <t>Елизавета</t>
  </si>
  <si>
    <t xml:space="preserve">Семиненко </t>
  </si>
  <si>
    <t>Мария</t>
  </si>
  <si>
    <t xml:space="preserve">Юдин </t>
  </si>
  <si>
    <t xml:space="preserve">Андрей </t>
  </si>
  <si>
    <t>Давлеткалиева</t>
  </si>
  <si>
    <t xml:space="preserve"> Евгения</t>
  </si>
  <si>
    <t xml:space="preserve">Хамидулин </t>
  </si>
  <si>
    <t>Тимофей</t>
  </si>
  <si>
    <t xml:space="preserve">Переверзев </t>
  </si>
  <si>
    <t>Виноградов</t>
  </si>
  <si>
    <t xml:space="preserve"> Егор </t>
  </si>
  <si>
    <t>Курилова</t>
  </si>
  <si>
    <t>Анастасия</t>
  </si>
  <si>
    <t xml:space="preserve">Курочкин </t>
  </si>
  <si>
    <t>Кирилл</t>
  </si>
  <si>
    <t xml:space="preserve">Нормантович </t>
  </si>
  <si>
    <t xml:space="preserve">Павел </t>
  </si>
  <si>
    <t>Акулова</t>
  </si>
  <si>
    <t xml:space="preserve"> Полина</t>
  </si>
  <si>
    <t>Шляхов</t>
  </si>
  <si>
    <t>Тимченко</t>
  </si>
  <si>
    <t xml:space="preserve"> Лев </t>
  </si>
  <si>
    <t xml:space="preserve">Путивская </t>
  </si>
  <si>
    <t xml:space="preserve"> Дарья</t>
  </si>
  <si>
    <t>Литвинов</t>
  </si>
  <si>
    <t xml:space="preserve"> Иван </t>
  </si>
  <si>
    <t>Агабекова</t>
  </si>
  <si>
    <t xml:space="preserve">Хадижат </t>
  </si>
  <si>
    <t>Дудошников</t>
  </si>
  <si>
    <t>Дмитрий</t>
  </si>
  <si>
    <t>Арина</t>
  </si>
  <si>
    <t xml:space="preserve">Сафонов </t>
  </si>
  <si>
    <t xml:space="preserve">Данила </t>
  </si>
  <si>
    <t>Оспищев</t>
  </si>
  <si>
    <t xml:space="preserve">Камардин </t>
  </si>
  <si>
    <t>Сорокин</t>
  </si>
  <si>
    <t>Ярослав</t>
  </si>
  <si>
    <t xml:space="preserve">Иванова </t>
  </si>
  <si>
    <t xml:space="preserve">Мария </t>
  </si>
  <si>
    <t>Брудковская</t>
  </si>
  <si>
    <r>
      <t>Сасина</t>
    </r>
    <r>
      <rPr>
        <sz val="11"/>
        <color indexed="8"/>
        <rFont val="Times New Roman"/>
        <family val="1"/>
        <charset val="204"/>
      </rPr>
      <t xml:space="preserve"> </t>
    </r>
  </si>
  <si>
    <t xml:space="preserve">Элина </t>
  </si>
  <si>
    <t xml:space="preserve">Маматов </t>
  </si>
  <si>
    <t xml:space="preserve">Александр </t>
  </si>
  <si>
    <t xml:space="preserve">Мамин </t>
  </si>
  <si>
    <t xml:space="preserve">Максим </t>
  </si>
  <si>
    <t xml:space="preserve">Ящиков </t>
  </si>
  <si>
    <t xml:space="preserve">Никита </t>
  </si>
  <si>
    <t>Илья</t>
  </si>
  <si>
    <t xml:space="preserve">Кудашов </t>
  </si>
  <si>
    <t xml:space="preserve">Назар </t>
  </si>
  <si>
    <t xml:space="preserve">Бегаева </t>
  </si>
  <si>
    <t>Екатерина</t>
  </si>
  <si>
    <t xml:space="preserve">Иринин </t>
  </si>
  <si>
    <t>Максим</t>
  </si>
  <si>
    <t>Ковалев</t>
  </si>
  <si>
    <t>Андрей</t>
  </si>
  <si>
    <t>Алимаскин</t>
  </si>
  <si>
    <t xml:space="preserve">Корниенко </t>
  </si>
  <si>
    <t>Пеньков</t>
  </si>
  <si>
    <t>Денис</t>
  </si>
  <si>
    <t xml:space="preserve">Аистов </t>
  </si>
  <si>
    <t>Алексей</t>
  </si>
  <si>
    <t xml:space="preserve">Сардарян </t>
  </si>
  <si>
    <t xml:space="preserve">Арман </t>
  </si>
  <si>
    <t xml:space="preserve">Вдовенко </t>
  </si>
  <si>
    <t>Виталий</t>
  </si>
  <si>
    <t>Варавина</t>
  </si>
  <si>
    <t>Алиса</t>
  </si>
  <si>
    <t xml:space="preserve">Паршин </t>
  </si>
  <si>
    <t xml:space="preserve">Арсений </t>
  </si>
  <si>
    <t xml:space="preserve">Мартиросян </t>
  </si>
  <si>
    <t>Арсен</t>
  </si>
  <si>
    <t>Бугаев</t>
  </si>
  <si>
    <t xml:space="preserve">Емельянов  </t>
  </si>
  <si>
    <t>Константин</t>
  </si>
  <si>
    <t>Дегтярь</t>
  </si>
  <si>
    <t>Чернышев</t>
  </si>
  <si>
    <t>Ашурова</t>
  </si>
  <si>
    <t xml:space="preserve">Гурылев </t>
  </si>
  <si>
    <t>Руслан</t>
  </si>
  <si>
    <t>Сушенков</t>
  </si>
  <si>
    <t>Булавина</t>
  </si>
  <si>
    <t xml:space="preserve">Анна </t>
  </si>
  <si>
    <t>Погорельцев</t>
  </si>
  <si>
    <t>Арсений</t>
  </si>
  <si>
    <t>Дробот</t>
  </si>
  <si>
    <t xml:space="preserve">Ерёменко  </t>
  </si>
  <si>
    <t xml:space="preserve">Юрий </t>
  </si>
  <si>
    <t>Расторгуев</t>
  </si>
  <si>
    <t>Бидненко</t>
  </si>
  <si>
    <t>Ирина</t>
  </si>
  <si>
    <t>Радикульцева</t>
  </si>
  <si>
    <t>Виктория</t>
  </si>
  <si>
    <t xml:space="preserve">Шаркова </t>
  </si>
  <si>
    <t>Александра</t>
  </si>
  <si>
    <t>Леонова</t>
  </si>
  <si>
    <t>Тепляков</t>
  </si>
  <si>
    <t>Роман</t>
  </si>
  <si>
    <t>Артем</t>
  </si>
  <si>
    <t xml:space="preserve">Аргунова </t>
  </si>
  <si>
    <t>Траченко</t>
  </si>
  <si>
    <t>Дарья</t>
  </si>
  <si>
    <t>Шевцов</t>
  </si>
  <si>
    <t>Семкин</t>
  </si>
  <si>
    <t>Труфанов</t>
  </si>
  <si>
    <t>Никита</t>
  </si>
  <si>
    <t>Уколов</t>
  </si>
  <si>
    <t>Михаил</t>
  </si>
  <si>
    <t xml:space="preserve">Подобная </t>
  </si>
  <si>
    <t>Софья</t>
  </si>
  <si>
    <t xml:space="preserve">Жигалова </t>
  </si>
  <si>
    <t>Бабалян</t>
  </si>
  <si>
    <t xml:space="preserve">Дмитрий </t>
  </si>
  <si>
    <t xml:space="preserve">Гащенко </t>
  </si>
  <si>
    <t xml:space="preserve">Матвей </t>
  </si>
  <si>
    <t>Романовская</t>
  </si>
  <si>
    <t>Вероника</t>
  </si>
  <si>
    <t>Титенко</t>
  </si>
  <si>
    <t>Сероштан</t>
  </si>
  <si>
    <t>Олег</t>
  </si>
  <si>
    <t>Мацюк</t>
  </si>
  <si>
    <t xml:space="preserve"> Даниил</t>
  </si>
  <si>
    <t>Грушин</t>
  </si>
  <si>
    <t>Данил</t>
  </si>
  <si>
    <t>Богдан</t>
  </si>
  <si>
    <t xml:space="preserve">Родиков </t>
  </si>
  <si>
    <t>Жукова</t>
  </si>
  <si>
    <t>Валерия</t>
  </si>
  <si>
    <t>Никулин</t>
  </si>
  <si>
    <t xml:space="preserve"> Никита </t>
  </si>
  <si>
    <t>Рындин</t>
  </si>
  <si>
    <t xml:space="preserve">Литвин </t>
  </si>
  <si>
    <t>Марк</t>
  </si>
  <si>
    <t>Иван</t>
  </si>
  <si>
    <t>Мандриков</t>
  </si>
  <si>
    <t xml:space="preserve"> Александр</t>
  </si>
  <si>
    <t>Осечкина</t>
  </si>
  <si>
    <t xml:space="preserve"> Анна</t>
  </si>
  <si>
    <t>Ткачев</t>
  </si>
  <si>
    <t>Гусляков</t>
  </si>
  <si>
    <t xml:space="preserve"> Алексей </t>
  </si>
  <si>
    <t>Лохман</t>
  </si>
  <si>
    <t>Борис</t>
  </si>
  <si>
    <t xml:space="preserve">Тимошенко </t>
  </si>
  <si>
    <t>Трунтов</t>
  </si>
  <si>
    <t xml:space="preserve"> Максим </t>
  </si>
  <si>
    <t xml:space="preserve">Колиева </t>
  </si>
  <si>
    <t>Чеснокова</t>
  </si>
  <si>
    <t xml:space="preserve">Елена </t>
  </si>
  <si>
    <t xml:space="preserve">Трикула </t>
  </si>
  <si>
    <t>Наумов</t>
  </si>
  <si>
    <t>Матвей</t>
  </si>
  <si>
    <t xml:space="preserve">Фомин </t>
  </si>
  <si>
    <t>Арабаджи</t>
  </si>
  <si>
    <t>Соколова</t>
  </si>
  <si>
    <t>Снежана</t>
  </si>
  <si>
    <t>Мякотин</t>
  </si>
  <si>
    <t>Егор</t>
  </si>
  <si>
    <t>Лесовик</t>
  </si>
  <si>
    <t>Сергей</t>
  </si>
  <si>
    <t>Евгений</t>
  </si>
  <si>
    <t>Сергиенко</t>
  </si>
  <si>
    <t>Тулинов</t>
  </si>
  <si>
    <t>Вовченко</t>
  </si>
  <si>
    <t xml:space="preserve"> Степан </t>
  </si>
  <si>
    <t>Кузубов</t>
  </si>
  <si>
    <t xml:space="preserve"> Константин </t>
  </si>
  <si>
    <t xml:space="preserve">Ручкина </t>
  </si>
  <si>
    <t>Ульяна</t>
  </si>
  <si>
    <t xml:space="preserve">Тодорова </t>
  </si>
  <si>
    <t>Полина</t>
  </si>
  <si>
    <t xml:space="preserve">Емуков </t>
  </si>
  <si>
    <t xml:space="preserve">Вадим </t>
  </si>
  <si>
    <t>Неронов</t>
  </si>
  <si>
    <t>Осипов</t>
  </si>
  <si>
    <t>Гранкин</t>
  </si>
  <si>
    <t>Лев</t>
  </si>
  <si>
    <t>Литвяк</t>
  </si>
  <si>
    <t xml:space="preserve"> Родион </t>
  </si>
  <si>
    <t>Ющука</t>
  </si>
  <si>
    <t>Лобачев</t>
  </si>
  <si>
    <t>Горелов</t>
  </si>
  <si>
    <t>Владислав</t>
  </si>
  <si>
    <t xml:space="preserve">Яковлев </t>
  </si>
  <si>
    <t>Катаниди</t>
  </si>
  <si>
    <t>Майя</t>
  </si>
  <si>
    <t>Агаркова</t>
  </si>
  <si>
    <t>Заитов</t>
  </si>
  <si>
    <t xml:space="preserve">Калюжный </t>
  </si>
  <si>
    <t>Стрекалова</t>
  </si>
  <si>
    <t>Панченко</t>
  </si>
  <si>
    <t xml:space="preserve">Корнев </t>
  </si>
  <si>
    <t xml:space="preserve">Журбенко </t>
  </si>
  <si>
    <t xml:space="preserve">Сыроватский </t>
  </si>
  <si>
    <t>Аникин</t>
  </si>
  <si>
    <t>Кузин</t>
  </si>
  <si>
    <t>Гломозденко</t>
  </si>
  <si>
    <t>Сазанов</t>
  </si>
  <si>
    <t>Заречный</t>
  </si>
  <si>
    <t>Бобрышев</t>
  </si>
  <si>
    <t>Георгий</t>
  </si>
  <si>
    <t>Бурлака</t>
  </si>
  <si>
    <t xml:space="preserve">Долгий </t>
  </si>
  <si>
    <t>Золотухин</t>
  </si>
  <si>
    <t>Беломестный</t>
  </si>
  <si>
    <t>Анатолий</t>
  </si>
  <si>
    <t>Баталов</t>
  </si>
  <si>
    <t xml:space="preserve">Щепилов </t>
  </si>
  <si>
    <t xml:space="preserve">Буланов </t>
  </si>
  <si>
    <t>Воронкова</t>
  </si>
  <si>
    <t>Владислава</t>
  </si>
  <si>
    <t>Чернявский</t>
  </si>
  <si>
    <t>Лылов</t>
  </si>
  <si>
    <t xml:space="preserve">Медведев </t>
  </si>
  <si>
    <t xml:space="preserve">Ярослав </t>
  </si>
  <si>
    <t xml:space="preserve">Смородин </t>
  </si>
  <si>
    <t xml:space="preserve">Артем </t>
  </si>
  <si>
    <t xml:space="preserve">Павлова </t>
  </si>
  <si>
    <t xml:space="preserve">Алиса </t>
  </si>
  <si>
    <t xml:space="preserve">Коршунов </t>
  </si>
  <si>
    <t xml:space="preserve">Михаил </t>
  </si>
  <si>
    <t>Рыбина</t>
  </si>
  <si>
    <t xml:space="preserve">Овсянникова </t>
  </si>
  <si>
    <t xml:space="preserve">Алёна </t>
  </si>
  <si>
    <t>Семичев</t>
  </si>
  <si>
    <t>Сухов</t>
  </si>
  <si>
    <t>Рогуля</t>
  </si>
  <si>
    <t>Столяров</t>
  </si>
  <si>
    <t>Захар</t>
  </si>
  <si>
    <t xml:space="preserve">Семенов </t>
  </si>
  <si>
    <t xml:space="preserve">Герман </t>
  </si>
  <si>
    <t>Уваров</t>
  </si>
  <si>
    <t>Луценко</t>
  </si>
  <si>
    <t>Маслов</t>
  </si>
  <si>
    <t>Кристина</t>
  </si>
  <si>
    <t>Ишмуратов</t>
  </si>
  <si>
    <t xml:space="preserve"> Эрик</t>
  </si>
  <si>
    <t>Шкут</t>
  </si>
  <si>
    <t>Валуева</t>
  </si>
  <si>
    <t xml:space="preserve">Высоцкая </t>
  </si>
  <si>
    <t>Раков</t>
  </si>
  <si>
    <t>Глеб</t>
  </si>
  <si>
    <t>Токаев</t>
  </si>
  <si>
    <t>Бахилов</t>
  </si>
  <si>
    <t>Фатеева</t>
  </si>
  <si>
    <t>Ева</t>
  </si>
  <si>
    <t xml:space="preserve">Путивский </t>
  </si>
  <si>
    <t xml:space="preserve"> Семен </t>
  </si>
  <si>
    <t>Лагунов</t>
  </si>
  <si>
    <t xml:space="preserve">Иголкин </t>
  </si>
  <si>
    <t>Цыкунов</t>
  </si>
  <si>
    <t xml:space="preserve">Левошко </t>
  </si>
  <si>
    <t xml:space="preserve">Кузьминов </t>
  </si>
  <si>
    <t>Живониткин</t>
  </si>
  <si>
    <t>Зайковская</t>
  </si>
  <si>
    <t>Севостьянов</t>
  </si>
  <si>
    <t xml:space="preserve">Бутов </t>
  </si>
  <si>
    <t xml:space="preserve">Егор  </t>
  </si>
  <si>
    <t>Еськин</t>
  </si>
  <si>
    <t>Контаренко</t>
  </si>
  <si>
    <t xml:space="preserve">Белоусов </t>
  </si>
  <si>
    <t>Бойко</t>
  </si>
  <si>
    <t>Борисов</t>
  </si>
  <si>
    <t>Яковлев</t>
  </si>
  <si>
    <t>Сличенко</t>
  </si>
  <si>
    <t>Даниил</t>
  </si>
  <si>
    <t xml:space="preserve">Милокум </t>
  </si>
  <si>
    <t>Бубновский</t>
  </si>
  <si>
    <t>Титов</t>
  </si>
  <si>
    <t>Чижов</t>
  </si>
  <si>
    <t>Василий</t>
  </si>
  <si>
    <t xml:space="preserve">Юсупов </t>
  </si>
  <si>
    <t>Николай</t>
  </si>
  <si>
    <t>Санин</t>
  </si>
  <si>
    <t>Бунин</t>
  </si>
  <si>
    <t>Ечин</t>
  </si>
  <si>
    <t xml:space="preserve">Пинус </t>
  </si>
  <si>
    <t xml:space="preserve">Дмитрий  </t>
  </si>
  <si>
    <t xml:space="preserve">Дейнеко </t>
  </si>
  <si>
    <t xml:space="preserve">Беспалов </t>
  </si>
  <si>
    <t xml:space="preserve">Цалов </t>
  </si>
  <si>
    <t>Левков</t>
  </si>
  <si>
    <r>
      <t>Серечева</t>
    </r>
    <r>
      <rPr>
        <sz val="10"/>
        <color indexed="8"/>
        <rFont val="Times New Roman"/>
        <family val="1"/>
        <charset val="204"/>
      </rPr>
      <t xml:space="preserve"> </t>
    </r>
  </si>
  <si>
    <t>Давид</t>
  </si>
  <si>
    <r>
      <rPr>
        <b/>
        <sz val="11"/>
        <color indexed="64"/>
        <rFont val="Times New Roman"/>
        <family val="1"/>
        <charset val="204"/>
      </rPr>
      <t>Решили:</t>
    </r>
    <r>
      <rPr>
        <sz val="11"/>
        <rFont val="Times New Roman"/>
        <family val="1"/>
        <charset val="204"/>
      </rPr>
      <t xml:space="preserve">  </t>
    </r>
  </si>
  <si>
    <t>Беняш</t>
  </si>
  <si>
    <t>Рогов</t>
  </si>
  <si>
    <t>Костина</t>
  </si>
  <si>
    <t>Никитин</t>
  </si>
  <si>
    <t>Шуляковская</t>
  </si>
  <si>
    <t>Дрокина</t>
  </si>
  <si>
    <t>Карина</t>
  </si>
  <si>
    <t>Махортов</t>
  </si>
  <si>
    <t>Гренц</t>
  </si>
  <si>
    <t>Свиридов</t>
  </si>
  <si>
    <t>Артём</t>
  </si>
  <si>
    <t>Хробуст</t>
  </si>
  <si>
    <t>Шмайлова</t>
  </si>
  <si>
    <t>Ольга</t>
  </si>
  <si>
    <t>Судовцева</t>
  </si>
  <si>
    <t>Шолков</t>
  </si>
  <si>
    <t>Табунщик</t>
  </si>
  <si>
    <t>Скворцов</t>
  </si>
  <si>
    <t>Холодова</t>
  </si>
  <si>
    <t>Алена</t>
  </si>
  <si>
    <t>Кахидзе</t>
  </si>
  <si>
    <t xml:space="preserve">Варфоломеев </t>
  </si>
  <si>
    <t xml:space="preserve">Данил </t>
  </si>
  <si>
    <t>Задание 1</t>
  </si>
  <si>
    <t>Задание 2</t>
  </si>
  <si>
    <t>Задание 3</t>
  </si>
  <si>
    <t>Задание 4</t>
  </si>
  <si>
    <t>Задание 5</t>
  </si>
  <si>
    <t>07-01</t>
  </si>
  <si>
    <t>07-02</t>
  </si>
  <si>
    <t>07-03</t>
  </si>
  <si>
    <t>07-04</t>
  </si>
  <si>
    <t>07-05</t>
  </si>
  <si>
    <t>07-06</t>
  </si>
  <si>
    <t>07-07</t>
  </si>
  <si>
    <t>07-08</t>
  </si>
  <si>
    <t>07-09</t>
  </si>
  <si>
    <t>07-10</t>
  </si>
  <si>
    <t>07-11</t>
  </si>
  <si>
    <t>07-12</t>
  </si>
  <si>
    <t>07-13</t>
  </si>
  <si>
    <t>07-14</t>
  </si>
  <si>
    <t>07-15</t>
  </si>
  <si>
    <t>07-16</t>
  </si>
  <si>
    <t>07-17</t>
  </si>
  <si>
    <t>07-18</t>
  </si>
  <si>
    <t>07-19</t>
  </si>
  <si>
    <t>07-20</t>
  </si>
  <si>
    <t>07-21</t>
  </si>
  <si>
    <t>07-22</t>
  </si>
  <si>
    <t>07-23</t>
  </si>
  <si>
    <t>07-24</t>
  </si>
  <si>
    <t>07-25</t>
  </si>
  <si>
    <t>07-26</t>
  </si>
  <si>
    <t>07-27</t>
  </si>
  <si>
    <t>07-28</t>
  </si>
  <si>
    <t>08-01</t>
  </si>
  <si>
    <t>08-02</t>
  </si>
  <si>
    <t>08-03</t>
  </si>
  <si>
    <t>08-04</t>
  </si>
  <si>
    <t>08-05</t>
  </si>
  <si>
    <t>08-06</t>
  </si>
  <si>
    <t>08-07</t>
  </si>
  <si>
    <t>08-08</t>
  </si>
  <si>
    <t>08-09</t>
  </si>
  <si>
    <t>08-10</t>
  </si>
  <si>
    <t>08-11</t>
  </si>
  <si>
    <t>08-12</t>
  </si>
  <si>
    <t>08-13</t>
  </si>
  <si>
    <t>08-14</t>
  </si>
  <si>
    <t>08-15</t>
  </si>
  <si>
    <t>08-16</t>
  </si>
  <si>
    <t>08-17</t>
  </si>
  <si>
    <t>08-18</t>
  </si>
  <si>
    <t>08-19</t>
  </si>
  <si>
    <t>08-20</t>
  </si>
  <si>
    <t>08-21</t>
  </si>
  <si>
    <t>08-22</t>
  </si>
  <si>
    <t>08-23</t>
  </si>
  <si>
    <t>08-24</t>
  </si>
  <si>
    <t>08-25</t>
  </si>
  <si>
    <t>08-26</t>
  </si>
  <si>
    <t>08-27</t>
  </si>
  <si>
    <t>08-28</t>
  </si>
  <si>
    <t>08-29</t>
  </si>
  <si>
    <t>08-30</t>
  </si>
  <si>
    <t>08-31</t>
  </si>
  <si>
    <t>08-32</t>
  </si>
  <si>
    <t>08-33</t>
  </si>
  <si>
    <t>08-34</t>
  </si>
  <si>
    <t>08-35</t>
  </si>
  <si>
    <t>08-37</t>
  </si>
  <si>
    <t>08-38</t>
  </si>
  <si>
    <t>08-39</t>
  </si>
  <si>
    <t>08-40</t>
  </si>
  <si>
    <t>08-41</t>
  </si>
  <si>
    <t>08-42</t>
  </si>
  <si>
    <t>08-43</t>
  </si>
  <si>
    <t>08-44</t>
  </si>
  <si>
    <t>08-45</t>
  </si>
  <si>
    <t>08-46</t>
  </si>
  <si>
    <t>08-47</t>
  </si>
  <si>
    <t>09-49</t>
  </si>
  <si>
    <t>09-48</t>
  </si>
  <si>
    <t>09-47</t>
  </si>
  <si>
    <t>09-46</t>
  </si>
  <si>
    <t>09-45</t>
  </si>
  <si>
    <t>09-44</t>
  </si>
  <si>
    <t>09-43</t>
  </si>
  <si>
    <t>09-42</t>
  </si>
  <si>
    <t>09-41</t>
  </si>
  <si>
    <t>09-40</t>
  </si>
  <si>
    <t>09-39</t>
  </si>
  <si>
    <t>09-38</t>
  </si>
  <si>
    <t>09-37</t>
  </si>
  <si>
    <t>09-36</t>
  </si>
  <si>
    <t>09-35</t>
  </si>
  <si>
    <t>09-34</t>
  </si>
  <si>
    <t>09-33</t>
  </si>
  <si>
    <t>09-32</t>
  </si>
  <si>
    <t>09-31</t>
  </si>
  <si>
    <t>09-30</t>
  </si>
  <si>
    <t>09-29</t>
  </si>
  <si>
    <t>09-28</t>
  </si>
  <si>
    <t>09-27</t>
  </si>
  <si>
    <t>09-26</t>
  </si>
  <si>
    <t>09-25</t>
  </si>
  <si>
    <t>09-24</t>
  </si>
  <si>
    <t>09-23</t>
  </si>
  <si>
    <t>09-22</t>
  </si>
  <si>
    <t>09-21</t>
  </si>
  <si>
    <t>09-20</t>
  </si>
  <si>
    <t>09-19</t>
  </si>
  <si>
    <t>09-18</t>
  </si>
  <si>
    <t>09-17</t>
  </si>
  <si>
    <t>09-16</t>
  </si>
  <si>
    <t>09-15</t>
  </si>
  <si>
    <t>09-14</t>
  </si>
  <si>
    <t>09-13</t>
  </si>
  <si>
    <t>09-12</t>
  </si>
  <si>
    <t>09-11</t>
  </si>
  <si>
    <t>09-10</t>
  </si>
  <si>
    <t>09-09</t>
  </si>
  <si>
    <t>09-08</t>
  </si>
  <si>
    <t>09-07</t>
  </si>
  <si>
    <t>09-06</t>
  </si>
  <si>
    <t>09-04</t>
  </si>
  <si>
    <t>09-03</t>
  </si>
  <si>
    <t>09-02</t>
  </si>
  <si>
    <t>09-01</t>
  </si>
  <si>
    <t>10-01</t>
  </si>
  <si>
    <t>10-02</t>
  </si>
  <si>
    <t>10-03</t>
  </si>
  <si>
    <t>10-04</t>
  </si>
  <si>
    <t>10-05</t>
  </si>
  <si>
    <t>10-06</t>
  </si>
  <si>
    <t>10-07</t>
  </si>
  <si>
    <t>10-08</t>
  </si>
  <si>
    <t>10-09</t>
  </si>
  <si>
    <t>10-10</t>
  </si>
  <si>
    <t>10-11</t>
  </si>
  <si>
    <t>10-12</t>
  </si>
  <si>
    <t>10-13</t>
  </si>
  <si>
    <t>10-14</t>
  </si>
  <si>
    <t>10-15</t>
  </si>
  <si>
    <t>10-16</t>
  </si>
  <si>
    <t>10-17</t>
  </si>
  <si>
    <t>10-18</t>
  </si>
  <si>
    <t>10-19</t>
  </si>
  <si>
    <t>10-20</t>
  </si>
  <si>
    <t>10-21</t>
  </si>
  <si>
    <t>10-22</t>
  </si>
  <si>
    <t>10-23</t>
  </si>
  <si>
    <t>10-24</t>
  </si>
  <si>
    <t>10-25</t>
  </si>
  <si>
    <t>10-26</t>
  </si>
  <si>
    <t>10-27</t>
  </si>
  <si>
    <t>10-28</t>
  </si>
  <si>
    <t>10-29</t>
  </si>
  <si>
    <t>10-30</t>
  </si>
  <si>
    <t>10-31</t>
  </si>
  <si>
    <t>10-32</t>
  </si>
  <si>
    <t>10-33</t>
  </si>
  <si>
    <t>10-34</t>
  </si>
  <si>
    <t>10-35</t>
  </si>
  <si>
    <t>10-36</t>
  </si>
  <si>
    <t>10-37</t>
  </si>
  <si>
    <t>10-38</t>
  </si>
  <si>
    <t>10-39</t>
  </si>
  <si>
    <t>10-40</t>
  </si>
  <si>
    <t>10-41</t>
  </si>
  <si>
    <t>10-42</t>
  </si>
  <si>
    <t>10-43</t>
  </si>
  <si>
    <t>10-44</t>
  </si>
  <si>
    <t>10-45</t>
  </si>
  <si>
    <t xml:space="preserve">Баранников </t>
  </si>
  <si>
    <t>11-44</t>
  </si>
  <si>
    <t>11-43</t>
  </si>
  <si>
    <t>11-42</t>
  </si>
  <si>
    <t>11-41</t>
  </si>
  <si>
    <t>11-40</t>
  </si>
  <si>
    <t>11-39</t>
  </si>
  <si>
    <t>11-38</t>
  </si>
  <si>
    <t>11-37</t>
  </si>
  <si>
    <t>11-36</t>
  </si>
  <si>
    <t>11-35</t>
  </si>
  <si>
    <t>11-34</t>
  </si>
  <si>
    <t>11-33</t>
  </si>
  <si>
    <t>11-32</t>
  </si>
  <si>
    <t>11-31</t>
  </si>
  <si>
    <t xml:space="preserve">Медведев   </t>
  </si>
  <si>
    <t>11-30</t>
  </si>
  <si>
    <t xml:space="preserve">Попов   </t>
  </si>
  <si>
    <t>11-29</t>
  </si>
  <si>
    <t>11-28</t>
  </si>
  <si>
    <t>11-27</t>
  </si>
  <si>
    <t>11-26</t>
  </si>
  <si>
    <t>11-25</t>
  </si>
  <si>
    <t>11-24</t>
  </si>
  <si>
    <t>11-23</t>
  </si>
  <si>
    <t>11-22</t>
  </si>
  <si>
    <t>11-21</t>
  </si>
  <si>
    <t>11-20</t>
  </si>
  <si>
    <t>11-19</t>
  </si>
  <si>
    <t>11-18</t>
  </si>
  <si>
    <t>11-17</t>
  </si>
  <si>
    <t>11-16</t>
  </si>
  <si>
    <t>11-15</t>
  </si>
  <si>
    <t>11-14</t>
  </si>
  <si>
    <t>11-13</t>
  </si>
  <si>
    <t>11-12</t>
  </si>
  <si>
    <t>11-11</t>
  </si>
  <si>
    <t>11-10</t>
  </si>
  <si>
    <t>11-09</t>
  </si>
  <si>
    <t>11-08</t>
  </si>
  <si>
    <t>11-07</t>
  </si>
  <si>
    <t>11-06</t>
  </si>
  <si>
    <t>11-05</t>
  </si>
  <si>
    <t>11-04</t>
  </si>
  <si>
    <t>11-03</t>
  </si>
  <si>
    <t>11-02</t>
  </si>
  <si>
    <t>11-01</t>
  </si>
  <si>
    <t>09.12.2021г.</t>
  </si>
  <si>
    <t>1. Утверждение итоговых  результатов муниципального этапа всероссийской олимпиады школьников по физике, 11 класс</t>
  </si>
  <si>
    <t>1. Утверждить итоговые  результаты муниципального этапа всероссийской олимпиады школьников по физике, 11 класс</t>
  </si>
  <si>
    <t>1. Утверждение итоговых  результатов муниципального этапа всероссийской олимпиады школьников по физике, 10 класс</t>
  </si>
  <si>
    <t>1. Утвердить итоговые  результаты муниципального этапа всероссийской олимпиады школьников по физике, 10 класс</t>
  </si>
  <si>
    <t>1. Утверждение итоговых результатов муниципального этапа всероссийской олимпиады школьников по физике, 9 класс</t>
  </si>
  <si>
    <t>1. Утвердить итоговые  результаты муниципального этапа всероссийской олимпиады школьников по физике, 9 класс</t>
  </si>
  <si>
    <t>1. Утверждение итоговых результатов муниципального этапа всероссийской олимпиады школьников по физике, 8 класс</t>
  </si>
  <si>
    <t>1. Утвердить итоговые  результаты муниципального этапа всероссийской олимпиады школьников по физике, 8 класс</t>
  </si>
  <si>
    <t>1. Утверждение итоговых  результатов муниципального этапа всероссийской олимпиады школьников по физике, 7 класс</t>
  </si>
  <si>
    <t>1. Утвердить итоговые  результаты муниципального этапа всероссийской олимпиады школьников по физике, 7 класс</t>
  </si>
  <si>
    <t>Статус</t>
  </si>
  <si>
    <t>Победитель</t>
  </si>
  <si>
    <t>Призер</t>
  </si>
  <si>
    <t>Участник</t>
  </si>
  <si>
    <t xml:space="preserve">2. Утверждение списка победителей и призеров муниципального этапа всероссийской олимпиады школьников по физике, 11 класс  </t>
  </si>
  <si>
    <t>2. Утвердить список победителей и призеров муниципального этапа всероссийской олимпиады школьников по физике, 11 класс</t>
  </si>
  <si>
    <t xml:space="preserve">   </t>
  </si>
  <si>
    <t>2. Утвердить список победителей и призеров муниципального этапа всероссийской олимпиады школьников по физике, 10 класс</t>
  </si>
  <si>
    <t xml:space="preserve">2. Утверждение списка победителей и призеров муниципального этапа всероссийской олимпиады школьников по физике, 10 класс  </t>
  </si>
  <si>
    <t xml:space="preserve">2. Утверждение списка победителей и призеров муниципального этапа всероссийской олимпиады школьников по физике, 9 класс  </t>
  </si>
  <si>
    <t>2. Утвердить список победителей и призеров муниципального этапа всероссийской олимпиады школьников по физике, 9 класс</t>
  </si>
  <si>
    <t xml:space="preserve">2. Утверждение списка победителей и призеров муниципального этапа всероссийской олимпиады школьников по физике, 8 класс  </t>
  </si>
  <si>
    <t>2. Утвердить список победителей и призеров муниципального этапа всероссийской олимпиады школьников по физике, 8 класс</t>
  </si>
  <si>
    <t xml:space="preserve">2. Утверждение списка победителей и призеров муниципального этапа всероссийской олимпиады школьников по физике, 7 класс  </t>
  </si>
  <si>
    <t>2. Утвердить список победителей и призеров муниципального этапа всероссийской олимпиады школьников по физике, 7 класс</t>
  </si>
  <si>
    <t>Итоговый  протокол заседания жюри школьного  этапа всероссийской олимпиады школьников по физике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</si>
</sst>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0"/>
      <color theme="1"/>
      <name val="Arial"/>
    </font>
    <font>
      <sz val="11"/>
      <color theme="1"/>
      <name val="Calibri"/>
      <family val="2"/>
      <charset val="204"/>
      <scheme val="minor"/>
    </font>
    <font>
      <u/>
      <sz val="10"/>
      <color indexed="4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64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2" fillId="0" borderId="0">
      <alignment vertical="top"/>
    </xf>
  </cellStyleXfs>
  <cellXfs count="189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1" xfId="2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4" fillId="0" borderId="1" xfId="0" applyFont="1" applyBorder="1"/>
    <xf numFmtId="0" fontId="0" fillId="0" borderId="0" xfId="0"/>
    <xf numFmtId="0" fontId="4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0" xfId="0" applyFont="1"/>
    <xf numFmtId="49" fontId="0" fillId="0" borderId="0" xfId="0" applyNumberFormat="1"/>
    <xf numFmtId="49" fontId="4" fillId="0" borderId="0" xfId="0" applyNumberFormat="1" applyFont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top" wrapText="1"/>
    </xf>
    <xf numFmtId="0" fontId="3" fillId="0" borderId="1" xfId="0" applyFont="1" applyBorder="1"/>
    <xf numFmtId="0" fontId="9" fillId="2" borderId="0" xfId="0" applyFont="1" applyFill="1" applyAlignment="1">
      <alignment vertical="top"/>
    </xf>
    <xf numFmtId="0" fontId="10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center" vertical="top"/>
    </xf>
    <xf numFmtId="0" fontId="9" fillId="2" borderId="0" xfId="2" applyFont="1" applyFill="1" applyAlignment="1">
      <alignment horizontal="center" vertical="top" wrapText="1"/>
    </xf>
    <xf numFmtId="0" fontId="10" fillId="2" borderId="0" xfId="2" applyFont="1" applyFill="1" applyAlignment="1">
      <alignment horizontal="left" vertical="top"/>
    </xf>
    <xf numFmtId="0" fontId="9" fillId="2" borderId="0" xfId="0" applyFont="1" applyFill="1" applyAlignment="1">
      <alignment horizontal="center" vertical="top" wrapText="1"/>
    </xf>
    <xf numFmtId="0" fontId="9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horizontal="center" vertical="top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top" wrapText="1"/>
    </xf>
    <xf numFmtId="0" fontId="3" fillId="0" borderId="0" xfId="0" applyFont="1"/>
    <xf numFmtId="0" fontId="9" fillId="2" borderId="1" xfId="2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vertical="top"/>
    </xf>
    <xf numFmtId="0" fontId="9" fillId="2" borderId="0" xfId="0" applyFont="1" applyFill="1" applyBorder="1" applyAlignment="1">
      <alignment horizontal="left" vertical="top"/>
    </xf>
    <xf numFmtId="0" fontId="13" fillId="0" borderId="0" xfId="0" applyFont="1"/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7" fillId="0" borderId="1" xfId="1" applyFont="1" applyFill="1" applyBorder="1" applyAlignment="1">
      <alignment vertical="top"/>
    </xf>
    <xf numFmtId="0" fontId="17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vertical="top"/>
    </xf>
    <xf numFmtId="0" fontId="0" fillId="0" borderId="1" xfId="0" applyFont="1" applyBorder="1" applyAlignment="1">
      <alignment vertical="top"/>
    </xf>
    <xf numFmtId="0" fontId="15" fillId="0" borderId="1" xfId="1" applyNumberFormat="1" applyFont="1" applyFill="1" applyBorder="1" applyAlignment="1">
      <alignment vertical="top" wrapText="1"/>
    </xf>
    <xf numFmtId="0" fontId="15" fillId="0" borderId="1" xfId="0" applyFont="1" applyBorder="1" applyAlignment="1">
      <alignment vertical="top"/>
    </xf>
    <xf numFmtId="0" fontId="18" fillId="0" borderId="1" xfId="1" applyFont="1" applyFill="1" applyBorder="1" applyAlignment="1">
      <alignment vertical="top"/>
    </xf>
    <xf numFmtId="0" fontId="15" fillId="0" borderId="1" xfId="1" applyFont="1" applyFill="1" applyBorder="1" applyAlignment="1">
      <alignment vertical="top" wrapText="1"/>
    </xf>
    <xf numFmtId="0" fontId="19" fillId="0" borderId="1" xfId="0" applyFont="1" applyBorder="1" applyAlignment="1">
      <alignment vertical="top"/>
    </xf>
    <xf numFmtId="0" fontId="19" fillId="0" borderId="1" xfId="1" applyNumberFormat="1" applyFont="1" applyFill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8" fillId="0" borderId="1" xfId="0" applyFont="1" applyBorder="1" applyAlignment="1">
      <alignment vertical="top" wrapText="1"/>
    </xf>
    <xf numFmtId="0" fontId="20" fillId="0" borderId="1" xfId="0" applyFont="1" applyBorder="1" applyAlignment="1">
      <alignment vertical="top"/>
    </xf>
    <xf numFmtId="0" fontId="15" fillId="0" borderId="1" xfId="5" applyFont="1" applyBorder="1" applyAlignment="1">
      <alignment vertical="top" wrapText="1"/>
    </xf>
    <xf numFmtId="0" fontId="19" fillId="0" borderId="1" xfId="0" applyFont="1" applyFill="1" applyBorder="1" applyAlignment="1">
      <alignment vertical="top"/>
    </xf>
    <xf numFmtId="0" fontId="21" fillId="0" borderId="1" xfId="0" applyFont="1" applyFill="1" applyBorder="1" applyAlignment="1">
      <alignment vertical="top"/>
    </xf>
    <xf numFmtId="0" fontId="5" fillId="0" borderId="0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top" wrapText="1"/>
    </xf>
    <xf numFmtId="0" fontId="23" fillId="0" borderId="1" xfId="1" applyNumberFormat="1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23" fillId="2" borderId="1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top" wrapText="1"/>
    </xf>
    <xf numFmtId="0" fontId="23" fillId="0" borderId="1" xfId="1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23" fillId="0" borderId="1" xfId="0" applyNumberFormat="1" applyFont="1" applyFill="1" applyBorder="1" applyAlignment="1">
      <alignment horizontal="left" vertical="top" wrapText="1"/>
    </xf>
    <xf numFmtId="0" fontId="23" fillId="0" borderId="1" xfId="1" applyFont="1" applyBorder="1" applyAlignment="1">
      <alignment horizontal="left" vertical="top" wrapText="1"/>
    </xf>
    <xf numFmtId="0" fontId="23" fillId="0" borderId="0" xfId="0" applyFont="1" applyFill="1" applyBorder="1" applyAlignment="1">
      <alignment horizontal="left" vertical="top" wrapText="1"/>
    </xf>
    <xf numFmtId="0" fontId="26" fillId="0" borderId="1" xfId="0" applyFont="1" applyBorder="1" applyAlignment="1">
      <alignment horizontal="left" vertical="top" wrapText="1"/>
    </xf>
    <xf numFmtId="0" fontId="15" fillId="0" borderId="0" xfId="0" applyFont="1" applyBorder="1" applyAlignment="1">
      <alignment vertical="top"/>
    </xf>
    <xf numFmtId="0" fontId="0" fillId="0" borderId="0" xfId="0" applyBorder="1"/>
    <xf numFmtId="0" fontId="8" fillId="0" borderId="0" xfId="0" applyFont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" vertical="top" wrapText="1"/>
    </xf>
    <xf numFmtId="0" fontId="24" fillId="0" borderId="0" xfId="1" applyFont="1" applyFill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23" fillId="0" borderId="0" xfId="1" applyNumberFormat="1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center" vertical="top" wrapText="1"/>
    </xf>
    <xf numFmtId="0" fontId="24" fillId="0" borderId="0" xfId="0" applyFont="1" applyFill="1" applyBorder="1" applyAlignment="1">
      <alignment horizontal="left" vertical="top" wrapText="1"/>
    </xf>
    <xf numFmtId="0" fontId="23" fillId="0" borderId="0" xfId="0" applyFont="1" applyBorder="1" applyAlignment="1">
      <alignment horizontal="left" vertical="top" wrapText="1"/>
    </xf>
    <xf numFmtId="0" fontId="15" fillId="0" borderId="0" xfId="0" applyFont="1" applyAlignment="1">
      <alignment horizontal="right" vertical="center"/>
    </xf>
    <xf numFmtId="0" fontId="26" fillId="0" borderId="0" xfId="0" applyFont="1" applyBorder="1" applyAlignment="1">
      <alignment horizontal="left" vertical="top" wrapText="1"/>
    </xf>
    <xf numFmtId="0" fontId="15" fillId="2" borderId="1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top" wrapText="1"/>
    </xf>
    <xf numFmtId="49" fontId="23" fillId="2" borderId="1" xfId="0" applyNumberFormat="1" applyFont="1" applyFill="1" applyBorder="1" applyAlignment="1">
      <alignment horizontal="center" vertical="top" wrapText="1"/>
    </xf>
    <xf numFmtId="49" fontId="23" fillId="2" borderId="1" xfId="0" applyNumberFormat="1" applyFont="1" applyFill="1" applyBorder="1" applyAlignment="1">
      <alignment horizontal="center" vertical="top"/>
    </xf>
    <xf numFmtId="49" fontId="15" fillId="2" borderId="1" xfId="0" applyNumberFormat="1" applyFont="1" applyFill="1" applyBorder="1" applyAlignment="1">
      <alignment horizontal="left" vertical="top" wrapText="1"/>
    </xf>
    <xf numFmtId="49" fontId="15" fillId="2" borderId="2" xfId="0" applyNumberFormat="1" applyFont="1" applyFill="1" applyBorder="1" applyAlignment="1">
      <alignment horizontal="left" vertical="top" wrapText="1"/>
    </xf>
    <xf numFmtId="49" fontId="14" fillId="0" borderId="1" xfId="0" applyNumberFormat="1" applyFont="1" applyBorder="1" applyAlignment="1">
      <alignment horizontal="left" vertical="center" wrapText="1"/>
    </xf>
    <xf numFmtId="0" fontId="3" fillId="0" borderId="0" xfId="0" applyFont="1" applyBorder="1"/>
    <xf numFmtId="0" fontId="23" fillId="2" borderId="1" xfId="0" applyFont="1" applyFill="1" applyBorder="1" applyAlignment="1">
      <alignment horizontal="left" vertical="top"/>
    </xf>
    <xf numFmtId="0" fontId="23" fillId="2" borderId="1" xfId="2" applyFont="1" applyFill="1" applyBorder="1" applyAlignment="1">
      <alignment horizontal="left" vertical="top"/>
    </xf>
    <xf numFmtId="49" fontId="14" fillId="0" borderId="1" xfId="0" applyNumberFormat="1" applyFont="1" applyBorder="1" applyAlignment="1">
      <alignment horizontal="center" vertical="top" wrapText="1"/>
    </xf>
    <xf numFmtId="49" fontId="14" fillId="0" borderId="1" xfId="0" applyNumberFormat="1" applyFont="1" applyBorder="1" applyAlignment="1">
      <alignment horizontal="center" vertical="top"/>
    </xf>
    <xf numFmtId="49" fontId="14" fillId="0" borderId="0" xfId="0" applyNumberFormat="1" applyFont="1" applyBorder="1" applyAlignment="1">
      <alignment horizontal="center" vertical="top"/>
    </xf>
    <xf numFmtId="0" fontId="18" fillId="0" borderId="0" xfId="1" applyFont="1" applyFill="1" applyBorder="1" applyAlignment="1">
      <alignment vertical="top"/>
    </xf>
    <xf numFmtId="0" fontId="15" fillId="0" borderId="0" xfId="1" applyFont="1" applyFill="1" applyBorder="1" applyAlignment="1">
      <alignment vertical="top" wrapText="1"/>
    </xf>
    <xf numFmtId="0" fontId="15" fillId="0" borderId="0" xfId="0" applyFont="1" applyBorder="1" applyAlignment="1">
      <alignment vertical="top" wrapText="1"/>
    </xf>
    <xf numFmtId="0" fontId="23" fillId="0" borderId="1" xfId="0" applyFont="1" applyFill="1" applyBorder="1" applyAlignment="1">
      <alignment vertical="top" wrapText="1"/>
    </xf>
    <xf numFmtId="0" fontId="23" fillId="2" borderId="1" xfId="1" applyFont="1" applyFill="1" applyBorder="1" applyAlignment="1">
      <alignment horizontal="left" vertical="top" wrapText="1"/>
    </xf>
    <xf numFmtId="0" fontId="27" fillId="2" borderId="1" xfId="1" applyFont="1" applyFill="1" applyBorder="1" applyAlignment="1">
      <alignment horizontal="left" vertical="top" wrapText="1"/>
    </xf>
    <xf numFmtId="0" fontId="14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left"/>
    </xf>
    <xf numFmtId="0" fontId="14" fillId="0" borderId="0" xfId="0" applyFont="1" applyAlignment="1">
      <alignment horizontal="center" vertical="center" wrapText="1"/>
    </xf>
    <xf numFmtId="1" fontId="23" fillId="0" borderId="1" xfId="0" applyNumberFormat="1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horizontal="left" vertical="top" wrapText="1"/>
    </xf>
    <xf numFmtId="14" fontId="5" fillId="0" borderId="0" xfId="0" applyNumberFormat="1" applyFont="1" applyAlignment="1">
      <alignment horizontal="center" vertical="center"/>
    </xf>
    <xf numFmtId="14" fontId="5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  <xf numFmtId="0" fontId="28" fillId="0" borderId="1" xfId="0" applyFont="1" applyBorder="1" applyAlignment="1">
      <alignment vertical="top"/>
    </xf>
    <xf numFmtId="0" fontId="22" fillId="0" borderId="1" xfId="0" applyFont="1" applyBorder="1" applyAlignment="1">
      <alignment vertical="top"/>
    </xf>
    <xf numFmtId="0" fontId="11" fillId="2" borderId="1" xfId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/>
    </xf>
    <xf numFmtId="0" fontId="11" fillId="2" borderId="1" xfId="2" applyFont="1" applyFill="1" applyBorder="1" applyAlignment="1">
      <alignment horizontal="left" vertical="top" wrapText="1"/>
    </xf>
    <xf numFmtId="0" fontId="11" fillId="0" borderId="1" xfId="1" applyNumberFormat="1" applyFont="1" applyFill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/>
    </xf>
    <xf numFmtId="0" fontId="11" fillId="0" borderId="1" xfId="0" applyFont="1" applyFill="1" applyBorder="1" applyAlignment="1">
      <alignment horizontal="left" vertical="top" wrapText="1"/>
    </xf>
    <xf numFmtId="0" fontId="4" fillId="2" borderId="1" xfId="2" applyFont="1" applyFill="1" applyBorder="1" applyAlignment="1">
      <alignment horizontal="left" vertical="top" wrapText="1"/>
    </xf>
    <xf numFmtId="1" fontId="11" fillId="0" borderId="1" xfId="0" applyNumberFormat="1" applyFont="1" applyFill="1" applyBorder="1" applyAlignment="1">
      <alignment horizontal="left" vertical="top" wrapText="1"/>
    </xf>
    <xf numFmtId="0" fontId="11" fillId="0" borderId="1" xfId="0" applyNumberFormat="1" applyFont="1" applyFill="1" applyBorder="1" applyAlignment="1">
      <alignment horizontal="left" vertical="top" wrapText="1"/>
    </xf>
    <xf numFmtId="0" fontId="11" fillId="0" borderId="1" xfId="0" applyFont="1" applyBorder="1" applyAlignment="1">
      <alignment vertical="top"/>
    </xf>
    <xf numFmtId="0" fontId="5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top" wrapText="1"/>
    </xf>
    <xf numFmtId="0" fontId="11" fillId="0" borderId="1" xfId="1" applyFont="1" applyBorder="1" applyAlignment="1">
      <alignment horizontal="left" vertical="top" wrapText="1"/>
    </xf>
    <xf numFmtId="0" fontId="11" fillId="0" borderId="1" xfId="1" applyFont="1" applyFill="1" applyBorder="1" applyAlignment="1">
      <alignment horizontal="left" vertical="top" wrapText="1"/>
    </xf>
    <xf numFmtId="0" fontId="11" fillId="0" borderId="1" xfId="5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29" fillId="0" borderId="1" xfId="0" applyFont="1" applyBorder="1" applyAlignment="1">
      <alignment horizontal="left" vertical="top" wrapText="1"/>
    </xf>
    <xf numFmtId="0" fontId="29" fillId="0" borderId="2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/>
    </xf>
    <xf numFmtId="0" fontId="11" fillId="2" borderId="1" xfId="1" applyNumberFormat="1" applyFont="1" applyFill="1" applyBorder="1" applyAlignment="1">
      <alignment horizontal="left" vertical="top" wrapText="1"/>
    </xf>
    <xf numFmtId="0" fontId="11" fillId="2" borderId="1" xfId="2" applyFont="1" applyFill="1" applyBorder="1" applyAlignment="1">
      <alignment horizontal="left" vertical="top"/>
    </xf>
    <xf numFmtId="0" fontId="11" fillId="2" borderId="1" xfId="5" applyFont="1" applyFill="1" applyBorder="1" applyAlignment="1">
      <alignment horizontal="left" vertical="top" wrapText="1"/>
    </xf>
    <xf numFmtId="0" fontId="24" fillId="0" borderId="1" xfId="0" applyFont="1" applyFill="1" applyBorder="1" applyAlignment="1">
      <alignment vertical="top" wrapText="1"/>
    </xf>
  </cellXfs>
  <cellStyles count="6">
    <cellStyle name="Обычный" xfId="0" builtinId="0"/>
    <cellStyle name="Обычный 2" xfId="1"/>
    <cellStyle name="Обычный 2 2" xfId="2"/>
    <cellStyle name="Обычный 3" xfId="3"/>
    <cellStyle name="Обычный 3 2" xfId="4"/>
    <cellStyle name="Открывавшаяся гиперссылка" xfId="5" builtin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F7" sqref="F7"/>
    </sheetView>
  </sheetViews>
  <sheetFormatPr defaultRowHeight="12.75" customHeight="1" x14ac:dyDescent="0.2"/>
  <cols>
    <col min="2" max="2" width="31.5703125" customWidth="1"/>
    <col min="3" max="3" width="18.5703125" customWidth="1"/>
    <col min="4" max="4" width="16.140625" customWidth="1"/>
    <col min="5" max="5" width="14.7109375" customWidth="1"/>
    <col min="6" max="6" width="25" customWidth="1"/>
  </cols>
  <sheetData>
    <row r="1" spans="1:13" ht="15" customHeight="1" x14ac:dyDescent="0.2">
      <c r="A1" s="1"/>
      <c r="B1" s="175" t="s">
        <v>0</v>
      </c>
      <c r="C1" s="175"/>
      <c r="D1" s="175"/>
      <c r="E1" s="175"/>
      <c r="F1" s="175"/>
      <c r="G1" s="175"/>
      <c r="H1" s="175"/>
      <c r="I1" s="175"/>
      <c r="J1" s="175"/>
      <c r="K1" s="175"/>
    </row>
    <row r="2" spans="1:13" ht="15" customHeight="1" x14ac:dyDescent="0.25">
      <c r="A2" s="1"/>
      <c r="B2" s="176" t="s">
        <v>1</v>
      </c>
      <c r="C2" s="176"/>
      <c r="D2" s="4"/>
      <c r="E2" s="5"/>
      <c r="F2" s="5"/>
      <c r="G2" s="6"/>
    </row>
    <row r="3" spans="1:13" ht="15" customHeight="1" x14ac:dyDescent="0.25">
      <c r="A3" s="1"/>
      <c r="B3" s="178" t="s">
        <v>2</v>
      </c>
      <c r="C3" s="178"/>
      <c r="D3" s="8"/>
      <c r="E3" s="5"/>
      <c r="F3" s="5"/>
      <c r="G3" s="6"/>
    </row>
    <row r="4" spans="1:13" ht="15" customHeight="1" x14ac:dyDescent="0.25">
      <c r="A4" s="1"/>
      <c r="B4" s="176" t="s">
        <v>3</v>
      </c>
      <c r="C4" s="176"/>
      <c r="D4" s="4"/>
      <c r="E4" s="5"/>
      <c r="F4" s="5"/>
      <c r="G4" s="6"/>
    </row>
    <row r="5" spans="1:13" ht="15" customHeight="1" x14ac:dyDescent="0.25">
      <c r="A5" s="1"/>
      <c r="B5" s="176" t="s">
        <v>4</v>
      </c>
      <c r="C5" s="176"/>
      <c r="D5" s="4"/>
      <c r="E5" s="5"/>
      <c r="F5" s="5"/>
      <c r="G5" s="6"/>
    </row>
    <row r="6" spans="1:13" ht="15" customHeight="1" x14ac:dyDescent="0.25">
      <c r="A6" s="1"/>
      <c r="B6" s="176" t="s">
        <v>5</v>
      </c>
      <c r="C6" s="176"/>
      <c r="D6" s="4"/>
      <c r="E6" s="5"/>
      <c r="F6" s="5"/>
      <c r="G6" s="6"/>
    </row>
    <row r="7" spans="1:13" ht="15" customHeight="1" x14ac:dyDescent="0.25">
      <c r="A7" s="1"/>
      <c r="B7" s="176" t="s">
        <v>6</v>
      </c>
      <c r="C7" s="176"/>
      <c r="D7" s="3"/>
      <c r="E7" s="5"/>
      <c r="F7" s="5"/>
      <c r="G7" s="6"/>
    </row>
    <row r="8" spans="1:13" ht="15" customHeight="1" x14ac:dyDescent="0.25">
      <c r="A8" s="1"/>
      <c r="B8" s="9" t="s">
        <v>7</v>
      </c>
      <c r="C8" s="9"/>
      <c r="D8" s="10"/>
      <c r="E8" s="5"/>
      <c r="F8" s="5"/>
      <c r="G8" s="6"/>
    </row>
    <row r="9" spans="1:13" ht="15" customHeight="1" x14ac:dyDescent="0.25">
      <c r="A9" s="1"/>
      <c r="B9" s="11" t="s">
        <v>8</v>
      </c>
      <c r="C9" s="12"/>
      <c r="D9" s="12"/>
      <c r="E9" s="5"/>
      <c r="F9" s="5"/>
      <c r="G9" s="6"/>
    </row>
    <row r="10" spans="1:13" ht="15" customHeight="1" x14ac:dyDescent="0.2">
      <c r="A10" s="1"/>
      <c r="B10" s="12" t="s">
        <v>9</v>
      </c>
      <c r="C10" s="12"/>
      <c r="D10" s="12"/>
      <c r="E10" s="5"/>
      <c r="F10" s="5"/>
      <c r="G10" s="5"/>
      <c r="H10" s="5"/>
      <c r="I10" s="5"/>
      <c r="J10" s="5"/>
    </row>
    <row r="11" spans="1:13" ht="15" customHeight="1" x14ac:dyDescent="0.25">
      <c r="A11" s="1"/>
      <c r="B11" s="12" t="s">
        <v>10</v>
      </c>
      <c r="C11" s="12"/>
      <c r="D11" s="12"/>
      <c r="E11" s="5"/>
      <c r="F11" s="5"/>
      <c r="G11" s="6"/>
    </row>
    <row r="12" spans="1:13" ht="15" customHeight="1" x14ac:dyDescent="0.2">
      <c r="A12" s="1"/>
      <c r="B12" s="177" t="s">
        <v>11</v>
      </c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</row>
    <row r="13" spans="1:13" ht="15" customHeight="1" x14ac:dyDescent="0.2">
      <c r="A13" s="1"/>
      <c r="B13" s="12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1:13" ht="15" customHeight="1" x14ac:dyDescent="0.25">
      <c r="A14" s="2"/>
      <c r="B14" s="13" t="s">
        <v>12</v>
      </c>
      <c r="C14" s="14" t="s">
        <v>13</v>
      </c>
      <c r="D14" s="14" t="s">
        <v>14</v>
      </c>
      <c r="E14" s="14" t="s">
        <v>15</v>
      </c>
      <c r="F14" s="14" t="s">
        <v>16</v>
      </c>
      <c r="G14" s="6"/>
    </row>
    <row r="15" spans="1:13" ht="15" customHeight="1" x14ac:dyDescent="0.25">
      <c r="A15" s="1"/>
      <c r="B15" s="15"/>
      <c r="C15" s="15"/>
      <c r="D15" s="16"/>
      <c r="E15" s="16"/>
      <c r="F15" s="17"/>
      <c r="G15" s="6"/>
    </row>
    <row r="16" spans="1:13" ht="15" customHeight="1" x14ac:dyDescent="0.25">
      <c r="A16" s="1"/>
      <c r="B16" s="18"/>
      <c r="C16" s="19"/>
      <c r="D16" s="16"/>
      <c r="E16" s="16"/>
      <c r="F16" s="17"/>
      <c r="G16" s="6"/>
    </row>
    <row r="17" spans="1:13" ht="15" customHeight="1" x14ac:dyDescent="0.25">
      <c r="A17" s="1"/>
      <c r="B17" s="17"/>
      <c r="C17" s="17"/>
      <c r="D17" s="16"/>
      <c r="E17" s="20"/>
      <c r="F17" s="21"/>
      <c r="G17" s="6"/>
    </row>
    <row r="18" spans="1:13" ht="15" customHeight="1" x14ac:dyDescent="0.25">
      <c r="A18" s="1"/>
      <c r="B18" s="22"/>
      <c r="C18" s="23"/>
      <c r="D18" s="20"/>
      <c r="E18" s="16"/>
      <c r="F18" s="24"/>
      <c r="G18" s="6"/>
    </row>
    <row r="19" spans="1:13" ht="15" customHeight="1" x14ac:dyDescent="0.25">
      <c r="A19" s="1"/>
      <c r="B19" s="22"/>
      <c r="C19" s="23"/>
      <c r="D19" s="20"/>
      <c r="E19" s="16"/>
      <c r="F19" s="24"/>
      <c r="G19" s="6"/>
      <c r="H19" s="25"/>
      <c r="I19" s="25"/>
      <c r="J19" s="25"/>
      <c r="K19" s="25"/>
      <c r="L19" s="25"/>
      <c r="M19" s="25"/>
    </row>
    <row r="20" spans="1:13" ht="15" customHeight="1" x14ac:dyDescent="0.25">
      <c r="A20" s="1"/>
      <c r="B20" s="22"/>
      <c r="C20" s="23"/>
      <c r="D20" s="20"/>
      <c r="E20" s="16"/>
      <c r="F20" s="24"/>
      <c r="G20" s="6"/>
    </row>
    <row r="21" spans="1:13" ht="15" customHeight="1" x14ac:dyDescent="0.25">
      <c r="A21" s="1"/>
      <c r="B21" s="22"/>
      <c r="C21" s="23"/>
      <c r="D21" s="20"/>
      <c r="E21" s="16"/>
      <c r="F21" s="24"/>
      <c r="G21" s="6"/>
    </row>
    <row r="22" spans="1:13" ht="15" customHeight="1" x14ac:dyDescent="0.25">
      <c r="A22" s="1"/>
      <c r="B22" s="22"/>
      <c r="C22" s="23"/>
      <c r="D22" s="20"/>
      <c r="E22" s="16"/>
      <c r="F22" s="24"/>
      <c r="G22" s="6"/>
    </row>
    <row r="23" spans="1:13" ht="15" customHeight="1" x14ac:dyDescent="0.25">
      <c r="A23" s="1"/>
      <c r="B23" s="22"/>
      <c r="C23" s="23"/>
      <c r="D23" s="20"/>
      <c r="E23" s="16"/>
      <c r="F23" s="24"/>
      <c r="G23" s="6"/>
    </row>
    <row r="24" spans="1:13" ht="15" customHeight="1" x14ac:dyDescent="0.25">
      <c r="A24" s="1"/>
      <c r="B24" s="22"/>
      <c r="C24" s="23"/>
      <c r="D24" s="20"/>
      <c r="E24" s="16"/>
      <c r="F24" s="24"/>
      <c r="G24" s="6"/>
    </row>
    <row r="25" spans="1:13" ht="15" customHeight="1" x14ac:dyDescent="0.25">
      <c r="A25" s="1"/>
      <c r="B25" s="22"/>
      <c r="C25" s="23"/>
      <c r="D25" s="20"/>
      <c r="E25" s="26"/>
      <c r="F25" s="24"/>
      <c r="G25" s="6"/>
    </row>
    <row r="26" spans="1:13" ht="15" customHeight="1" x14ac:dyDescent="0.25">
      <c r="A26" s="1"/>
      <c r="B26" s="22"/>
      <c r="C26" s="19"/>
      <c r="D26" s="16"/>
      <c r="E26" s="16"/>
      <c r="F26" s="24"/>
      <c r="G26" s="6"/>
    </row>
    <row r="27" spans="1:13" ht="15" customHeight="1" x14ac:dyDescent="0.25">
      <c r="A27" s="1"/>
      <c r="B27" s="12"/>
      <c r="C27" s="27"/>
      <c r="D27" s="1"/>
      <c r="E27" s="6"/>
      <c r="F27" s="6"/>
      <c r="G27" s="6"/>
    </row>
    <row r="28" spans="1:13" ht="15" customHeight="1" x14ac:dyDescent="0.25">
      <c r="A28" s="1"/>
      <c r="B28" s="12"/>
      <c r="C28" s="27"/>
      <c r="D28" s="1"/>
      <c r="E28" s="6"/>
      <c r="F28" s="6"/>
      <c r="G28" s="6"/>
    </row>
    <row r="29" spans="1:13" ht="15" customHeight="1" x14ac:dyDescent="0.25">
      <c r="A29" s="6"/>
      <c r="B29" s="9" t="s">
        <v>7</v>
      </c>
      <c r="C29" s="6"/>
      <c r="D29" s="6"/>
      <c r="E29" s="6"/>
      <c r="F29" s="6"/>
      <c r="G29" s="6"/>
    </row>
    <row r="30" spans="1:13" ht="15" customHeight="1" x14ac:dyDescent="0.25">
      <c r="A30" s="6"/>
      <c r="B30" s="28"/>
      <c r="C30" s="6"/>
      <c r="D30" s="6"/>
      <c r="E30" s="6"/>
      <c r="F30" s="6"/>
    </row>
    <row r="31" spans="1:13" ht="15" customHeight="1" x14ac:dyDescent="0.25">
      <c r="A31" s="6"/>
      <c r="B31" s="28"/>
      <c r="C31" s="6"/>
      <c r="D31" s="6"/>
    </row>
    <row r="32" spans="1:13" ht="15" customHeight="1" x14ac:dyDescent="0.25">
      <c r="A32" s="6"/>
      <c r="B32" s="6"/>
      <c r="C32" s="6"/>
    </row>
  </sheetData>
  <mergeCells count="8">
    <mergeCell ref="B1:K1"/>
    <mergeCell ref="B6:C6"/>
    <mergeCell ref="B7:C7"/>
    <mergeCell ref="B12:M12"/>
    <mergeCell ref="B2:C2"/>
    <mergeCell ref="B3:C3"/>
    <mergeCell ref="B4:C4"/>
    <mergeCell ref="B5:C5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abSelected="1" zoomScale="69" zoomScaleNormal="69" workbookViewId="0">
      <selection activeCell="P34" sqref="P34"/>
    </sheetView>
  </sheetViews>
  <sheetFormatPr defaultRowHeight="12.75" customHeight="1" x14ac:dyDescent="0.2"/>
  <cols>
    <col min="1" max="1" width="9.140625" style="25"/>
    <col min="2" max="2" width="5" customWidth="1"/>
    <col min="3" max="3" width="7.7109375" style="29" customWidth="1"/>
    <col min="4" max="4" width="15.7109375" customWidth="1"/>
    <col min="5" max="5" width="12.42578125" customWidth="1"/>
    <col min="6" max="6" width="7.140625" customWidth="1"/>
    <col min="7" max="10" width="9.5703125" style="25" customWidth="1"/>
    <col min="11" max="11" width="7.140625" style="25" customWidth="1"/>
    <col min="12" max="12" width="12.85546875" customWidth="1"/>
  </cols>
  <sheetData>
    <row r="1" spans="1:17" s="25" customFormat="1" ht="12.75" customHeight="1" x14ac:dyDescent="0.2">
      <c r="C1" s="29"/>
    </row>
    <row r="2" spans="1:17" s="25" customFormat="1" ht="12.75" customHeight="1" x14ac:dyDescent="0.2">
      <c r="C2" s="29"/>
    </row>
    <row r="3" spans="1:17" ht="33.75" customHeight="1" x14ac:dyDescent="0.2">
      <c r="A3"/>
      <c r="B3" s="1"/>
      <c r="C3" s="30"/>
      <c r="D3" s="181" t="s">
        <v>581</v>
      </c>
      <c r="E3" s="181"/>
      <c r="F3" s="181"/>
      <c r="G3" s="181"/>
      <c r="H3" s="181"/>
      <c r="I3" s="181"/>
      <c r="J3" s="181"/>
      <c r="K3" s="181"/>
      <c r="L3" s="181"/>
    </row>
    <row r="4" spans="1:17" ht="15" customHeight="1" x14ac:dyDescent="0.2">
      <c r="A4"/>
      <c r="B4" s="1"/>
      <c r="C4" s="30"/>
      <c r="D4" s="180" t="s">
        <v>2</v>
      </c>
      <c r="E4" s="180"/>
      <c r="F4" s="33"/>
      <c r="G4" s="154" t="s">
        <v>555</v>
      </c>
      <c r="H4" s="33"/>
      <c r="I4" s="33"/>
      <c r="J4" s="33"/>
      <c r="K4" s="31"/>
    </row>
    <row r="5" spans="1:17" ht="15" customHeight="1" x14ac:dyDescent="0.2">
      <c r="A5"/>
      <c r="B5" s="1"/>
      <c r="C5" s="30"/>
      <c r="D5" s="179" t="s">
        <v>3</v>
      </c>
      <c r="E5" s="179"/>
      <c r="F5" s="32"/>
      <c r="G5" s="148">
        <v>7</v>
      </c>
      <c r="H5" s="34"/>
      <c r="I5" s="34"/>
      <c r="J5" s="34"/>
      <c r="K5" s="31"/>
    </row>
    <row r="6" spans="1:17" ht="15" customHeight="1" x14ac:dyDescent="0.2">
      <c r="A6"/>
      <c r="B6" s="1"/>
      <c r="C6" s="30"/>
      <c r="D6" s="179" t="s">
        <v>4</v>
      </c>
      <c r="E6" s="179"/>
      <c r="F6" s="32"/>
      <c r="G6" s="148">
        <v>28</v>
      </c>
      <c r="H6" s="34"/>
      <c r="I6" s="34"/>
      <c r="J6" s="34"/>
      <c r="K6" s="31"/>
    </row>
    <row r="7" spans="1:17" ht="27.75" customHeight="1" x14ac:dyDescent="0.2">
      <c r="A7"/>
      <c r="B7" s="1"/>
      <c r="C7" s="30"/>
      <c r="D7" s="179" t="s">
        <v>5</v>
      </c>
      <c r="E7" s="179"/>
      <c r="F7" s="32"/>
      <c r="G7" s="148">
        <v>40</v>
      </c>
      <c r="H7" s="34"/>
      <c r="I7" s="34"/>
      <c r="J7" s="34"/>
      <c r="K7" s="31"/>
    </row>
    <row r="8" spans="1:17" ht="15" customHeight="1" x14ac:dyDescent="0.25">
      <c r="A8"/>
      <c r="B8" s="1"/>
      <c r="C8" s="30"/>
      <c r="D8" s="35"/>
      <c r="E8" s="149"/>
      <c r="F8" s="70"/>
      <c r="G8" s="70"/>
      <c r="H8" s="70"/>
      <c r="I8" s="70"/>
      <c r="J8" s="70"/>
      <c r="K8" s="31"/>
    </row>
    <row r="9" spans="1:17" ht="15" customHeight="1" x14ac:dyDescent="0.2">
      <c r="A9"/>
      <c r="B9" s="1"/>
      <c r="C9" s="30"/>
      <c r="D9" s="37" t="s">
        <v>8</v>
      </c>
      <c r="E9" s="38"/>
      <c r="F9" s="38"/>
      <c r="G9" s="38"/>
      <c r="H9" s="38"/>
      <c r="I9" s="38"/>
      <c r="J9" s="38"/>
      <c r="K9" s="31"/>
    </row>
    <row r="10" spans="1:17" ht="15" customHeight="1" x14ac:dyDescent="0.2">
      <c r="A10"/>
      <c r="B10" s="1"/>
      <c r="C10" s="30"/>
      <c r="D10" s="38" t="s">
        <v>564</v>
      </c>
      <c r="E10" s="123"/>
      <c r="F10" s="123"/>
      <c r="G10" s="122"/>
      <c r="H10" s="122"/>
      <c r="I10" s="122"/>
      <c r="J10" s="122"/>
      <c r="K10" s="66"/>
      <c r="L10" s="5"/>
      <c r="M10" s="5"/>
      <c r="N10" s="5"/>
    </row>
    <row r="11" spans="1:17" s="25" customFormat="1" ht="15" customHeight="1" x14ac:dyDescent="0.2">
      <c r="B11" s="1"/>
      <c r="C11" s="30"/>
      <c r="D11" s="38" t="s">
        <v>579</v>
      </c>
      <c r="E11" s="123"/>
      <c r="F11" s="123"/>
      <c r="G11" s="122"/>
      <c r="H11" s="122"/>
      <c r="I11" s="122"/>
      <c r="J11" s="122"/>
      <c r="K11" s="66"/>
      <c r="L11" s="5"/>
      <c r="M11" s="5"/>
      <c r="N11" s="5"/>
    </row>
    <row r="12" spans="1:17" ht="15" customHeight="1" x14ac:dyDescent="0.2">
      <c r="A12"/>
      <c r="B12" s="1"/>
      <c r="C12" s="30"/>
      <c r="D12" s="39" t="s">
        <v>10</v>
      </c>
      <c r="E12" s="39"/>
      <c r="F12" s="39"/>
      <c r="G12" s="36"/>
      <c r="H12" s="36"/>
      <c r="I12" s="36"/>
      <c r="J12" s="36"/>
    </row>
    <row r="13" spans="1:17" ht="15" customHeight="1" x14ac:dyDescent="0.2">
      <c r="A13"/>
      <c r="B13" s="1"/>
      <c r="C13" s="30"/>
      <c r="D13" s="31" t="s">
        <v>565</v>
      </c>
      <c r="E13" s="31"/>
      <c r="F13" s="31"/>
      <c r="G13" s="36"/>
      <c r="H13" s="36"/>
      <c r="I13" s="36"/>
      <c r="J13" s="36"/>
      <c r="K13" s="66"/>
      <c r="L13" s="8"/>
      <c r="M13" s="8"/>
      <c r="N13" s="8"/>
      <c r="O13" s="8"/>
      <c r="P13" s="8"/>
      <c r="Q13" s="8"/>
    </row>
    <row r="14" spans="1:17" s="25" customFormat="1" ht="15" customHeight="1" x14ac:dyDescent="0.2">
      <c r="B14" s="1"/>
      <c r="C14" s="30"/>
      <c r="D14" s="31" t="s">
        <v>580</v>
      </c>
      <c r="E14" s="31"/>
      <c r="F14" s="31"/>
      <c r="G14" s="36"/>
      <c r="H14" s="36"/>
      <c r="I14" s="36"/>
      <c r="J14" s="36"/>
      <c r="K14" s="66"/>
      <c r="L14" s="8"/>
      <c r="M14" s="8"/>
      <c r="N14" s="8"/>
      <c r="O14" s="8"/>
      <c r="P14" s="8"/>
      <c r="Q14" s="8"/>
    </row>
    <row r="15" spans="1:17" ht="15" customHeight="1" x14ac:dyDescent="0.2">
      <c r="A15"/>
      <c r="B15" s="1"/>
      <c r="C15" s="30"/>
      <c r="D15" s="40"/>
      <c r="E15" s="40"/>
      <c r="F15" s="40"/>
      <c r="G15" s="120"/>
      <c r="H15" s="120"/>
      <c r="I15" s="120"/>
      <c r="J15" s="120"/>
      <c r="L15" s="8"/>
      <c r="M15" s="8"/>
      <c r="N15" s="8"/>
      <c r="O15" s="8"/>
      <c r="P15" s="8"/>
      <c r="Q15" s="8"/>
    </row>
    <row r="16" spans="1:17" ht="28.5" customHeight="1" x14ac:dyDescent="0.2">
      <c r="A16"/>
      <c r="B16" s="13" t="s">
        <v>17</v>
      </c>
      <c r="C16" s="41" t="s">
        <v>18</v>
      </c>
      <c r="D16" s="42" t="s">
        <v>12</v>
      </c>
      <c r="E16" s="42" t="s">
        <v>19</v>
      </c>
      <c r="F16" s="42" t="s">
        <v>14</v>
      </c>
      <c r="G16" s="121" t="s">
        <v>336</v>
      </c>
      <c r="H16" s="121" t="s">
        <v>337</v>
      </c>
      <c r="I16" s="121" t="s">
        <v>338</v>
      </c>
      <c r="J16" s="121" t="s">
        <v>339</v>
      </c>
      <c r="K16" s="155" t="s">
        <v>20</v>
      </c>
      <c r="L16" s="156" t="s">
        <v>566</v>
      </c>
    </row>
    <row r="17" spans="1:15" s="25" customFormat="1" ht="15" x14ac:dyDescent="0.2">
      <c r="B17" s="13">
        <v>1</v>
      </c>
      <c r="C17" s="140" t="s">
        <v>367</v>
      </c>
      <c r="D17" s="79" t="s">
        <v>38</v>
      </c>
      <c r="E17" s="79" t="s">
        <v>39</v>
      </c>
      <c r="F17" s="78">
        <v>7</v>
      </c>
      <c r="G17" s="80">
        <v>10</v>
      </c>
      <c r="H17" s="80">
        <v>10</v>
      </c>
      <c r="I17" s="80">
        <v>10</v>
      </c>
      <c r="J17" s="80">
        <v>10</v>
      </c>
      <c r="K17" s="83">
        <f t="shared" ref="K17:K44" si="0">SUM(G17:J17)</f>
        <v>40</v>
      </c>
      <c r="L17" s="157" t="s">
        <v>567</v>
      </c>
    </row>
    <row r="18" spans="1:15" s="25" customFormat="1" ht="15" x14ac:dyDescent="0.2">
      <c r="B18" s="13">
        <v>2</v>
      </c>
      <c r="C18" s="140" t="s">
        <v>355</v>
      </c>
      <c r="D18" s="78" t="s">
        <v>58</v>
      </c>
      <c r="E18" s="78" t="s">
        <v>59</v>
      </c>
      <c r="F18" s="78">
        <v>7</v>
      </c>
      <c r="G18" s="83">
        <v>10</v>
      </c>
      <c r="H18" s="83">
        <v>10</v>
      </c>
      <c r="I18" s="83">
        <v>8</v>
      </c>
      <c r="J18" s="83">
        <v>10</v>
      </c>
      <c r="K18" s="83">
        <f t="shared" si="0"/>
        <v>38</v>
      </c>
      <c r="L18" s="157" t="s">
        <v>568</v>
      </c>
    </row>
    <row r="19" spans="1:15" s="25" customFormat="1" ht="15" x14ac:dyDescent="0.2">
      <c r="B19" s="13">
        <v>3</v>
      </c>
      <c r="C19" s="139" t="s">
        <v>352</v>
      </c>
      <c r="D19" s="78" t="s">
        <v>31</v>
      </c>
      <c r="E19" s="78" t="s">
        <v>32</v>
      </c>
      <c r="F19" s="78">
        <v>7</v>
      </c>
      <c r="G19" s="83">
        <v>10</v>
      </c>
      <c r="H19" s="83">
        <v>10</v>
      </c>
      <c r="I19" s="83">
        <v>7</v>
      </c>
      <c r="J19" s="83">
        <v>10</v>
      </c>
      <c r="K19" s="83">
        <f t="shared" si="0"/>
        <v>37</v>
      </c>
      <c r="L19" s="157" t="s">
        <v>568</v>
      </c>
    </row>
    <row r="20" spans="1:15" ht="15" x14ac:dyDescent="0.2">
      <c r="A20"/>
      <c r="B20" s="13">
        <v>4</v>
      </c>
      <c r="C20" s="140" t="s">
        <v>351</v>
      </c>
      <c r="D20" s="78" t="s">
        <v>27</v>
      </c>
      <c r="E20" s="78" t="s">
        <v>28</v>
      </c>
      <c r="F20" s="78">
        <v>7</v>
      </c>
      <c r="G20" s="83">
        <v>8</v>
      </c>
      <c r="H20" s="83">
        <v>10</v>
      </c>
      <c r="I20" s="83">
        <v>7</v>
      </c>
      <c r="J20" s="83">
        <v>10</v>
      </c>
      <c r="K20" s="83">
        <f t="shared" si="0"/>
        <v>35</v>
      </c>
      <c r="L20" s="157" t="s">
        <v>568</v>
      </c>
    </row>
    <row r="21" spans="1:15" ht="15" x14ac:dyDescent="0.2">
      <c r="A21"/>
      <c r="B21" s="13">
        <v>5</v>
      </c>
      <c r="C21" s="139" t="s">
        <v>346</v>
      </c>
      <c r="D21" s="78" t="s">
        <v>51</v>
      </c>
      <c r="E21" s="78" t="s">
        <v>52</v>
      </c>
      <c r="F21" s="78">
        <v>7</v>
      </c>
      <c r="G21" s="83">
        <v>10</v>
      </c>
      <c r="H21" s="83">
        <v>10</v>
      </c>
      <c r="I21" s="83">
        <v>6</v>
      </c>
      <c r="J21" s="83">
        <v>8</v>
      </c>
      <c r="K21" s="83">
        <f t="shared" si="0"/>
        <v>34</v>
      </c>
      <c r="L21" s="157" t="s">
        <v>568</v>
      </c>
    </row>
    <row r="22" spans="1:15" ht="15.75" x14ac:dyDescent="0.2">
      <c r="A22"/>
      <c r="B22" s="13">
        <v>6</v>
      </c>
      <c r="C22" s="139" t="s">
        <v>365</v>
      </c>
      <c r="D22" s="81" t="s">
        <v>55</v>
      </c>
      <c r="E22" s="87" t="s">
        <v>56</v>
      </c>
      <c r="F22" s="78">
        <v>7</v>
      </c>
      <c r="G22" s="82">
        <v>10</v>
      </c>
      <c r="H22" s="82">
        <v>10</v>
      </c>
      <c r="I22" s="82">
        <v>3</v>
      </c>
      <c r="J22" s="82">
        <v>10</v>
      </c>
      <c r="K22" s="83">
        <f t="shared" si="0"/>
        <v>33</v>
      </c>
      <c r="L22" s="157" t="s">
        <v>568</v>
      </c>
    </row>
    <row r="23" spans="1:15" ht="15" x14ac:dyDescent="0.2">
      <c r="A23"/>
      <c r="B23" s="13">
        <v>7</v>
      </c>
      <c r="C23" s="139" t="s">
        <v>349</v>
      </c>
      <c r="D23" s="78" t="s">
        <v>25</v>
      </c>
      <c r="E23" s="74" t="s">
        <v>26</v>
      </c>
      <c r="F23" s="75">
        <v>6</v>
      </c>
      <c r="G23" s="83">
        <v>8</v>
      </c>
      <c r="H23" s="83">
        <v>10</v>
      </c>
      <c r="I23" s="83">
        <v>6</v>
      </c>
      <c r="J23" s="83">
        <v>8</v>
      </c>
      <c r="K23" s="83">
        <f t="shared" si="0"/>
        <v>32</v>
      </c>
      <c r="L23" s="157" t="s">
        <v>568</v>
      </c>
    </row>
    <row r="24" spans="1:15" ht="15" x14ac:dyDescent="0.2">
      <c r="A24"/>
      <c r="B24" s="13">
        <v>8</v>
      </c>
      <c r="C24" s="139" t="s">
        <v>354</v>
      </c>
      <c r="D24" s="78" t="s">
        <v>29</v>
      </c>
      <c r="E24" s="78" t="s">
        <v>30</v>
      </c>
      <c r="F24" s="78">
        <v>7</v>
      </c>
      <c r="G24" s="83">
        <v>10</v>
      </c>
      <c r="H24" s="83">
        <v>10</v>
      </c>
      <c r="I24" s="83">
        <v>7</v>
      </c>
      <c r="J24" s="83">
        <v>5</v>
      </c>
      <c r="K24" s="83">
        <f t="shared" si="0"/>
        <v>32</v>
      </c>
      <c r="L24" s="157" t="s">
        <v>568</v>
      </c>
    </row>
    <row r="25" spans="1:15" ht="15.75" x14ac:dyDescent="0.2">
      <c r="A25"/>
      <c r="B25" s="13">
        <v>9</v>
      </c>
      <c r="C25" s="139" t="s">
        <v>366</v>
      </c>
      <c r="D25" s="81" t="s">
        <v>40</v>
      </c>
      <c r="E25" s="81" t="s">
        <v>41</v>
      </c>
      <c r="F25" s="78">
        <v>7</v>
      </c>
      <c r="G25" s="82">
        <v>10</v>
      </c>
      <c r="H25" s="82">
        <v>10</v>
      </c>
      <c r="I25" s="82">
        <v>2</v>
      </c>
      <c r="J25" s="82">
        <v>10</v>
      </c>
      <c r="K25" s="83">
        <f t="shared" si="0"/>
        <v>32</v>
      </c>
      <c r="L25" s="157" t="s">
        <v>568</v>
      </c>
    </row>
    <row r="26" spans="1:15" ht="15" x14ac:dyDescent="0.2">
      <c r="A26"/>
      <c r="B26" s="13">
        <v>10</v>
      </c>
      <c r="C26" s="140" t="s">
        <v>368</v>
      </c>
      <c r="D26" s="79" t="s">
        <v>62</v>
      </c>
      <c r="E26" s="79" t="s">
        <v>63</v>
      </c>
      <c r="F26" s="78">
        <v>7</v>
      </c>
      <c r="G26" s="80">
        <v>8</v>
      </c>
      <c r="H26" s="80">
        <v>10</v>
      </c>
      <c r="I26" s="80">
        <v>6</v>
      </c>
      <c r="J26" s="80">
        <v>6</v>
      </c>
      <c r="K26" s="83">
        <f t="shared" si="0"/>
        <v>30</v>
      </c>
      <c r="L26" s="157" t="s">
        <v>568</v>
      </c>
    </row>
    <row r="27" spans="1:15" ht="15" x14ac:dyDescent="0.2">
      <c r="A27"/>
      <c r="B27" s="13">
        <v>11</v>
      </c>
      <c r="C27" s="139" t="s">
        <v>345</v>
      </c>
      <c r="D27" s="78" t="s">
        <v>71</v>
      </c>
      <c r="E27" s="78" t="s">
        <v>72</v>
      </c>
      <c r="F27" s="78">
        <v>7</v>
      </c>
      <c r="G27" s="83">
        <v>10</v>
      </c>
      <c r="H27" s="83">
        <v>7</v>
      </c>
      <c r="I27" s="83">
        <v>5</v>
      </c>
      <c r="J27" s="83">
        <v>6</v>
      </c>
      <c r="K27" s="83">
        <f t="shared" si="0"/>
        <v>28</v>
      </c>
      <c r="L27" s="157" t="s">
        <v>569</v>
      </c>
    </row>
    <row r="28" spans="1:15" ht="15" x14ac:dyDescent="0.2">
      <c r="A28"/>
      <c r="B28" s="13">
        <v>12</v>
      </c>
      <c r="C28" s="139" t="s">
        <v>343</v>
      </c>
      <c r="D28" s="73" t="s">
        <v>23</v>
      </c>
      <c r="E28" s="73" t="s">
        <v>24</v>
      </c>
      <c r="F28" s="76">
        <v>7</v>
      </c>
      <c r="G28" s="77">
        <v>8</v>
      </c>
      <c r="H28" s="77">
        <v>10</v>
      </c>
      <c r="I28" s="77">
        <v>6</v>
      </c>
      <c r="J28" s="77">
        <v>1</v>
      </c>
      <c r="K28" s="83">
        <f t="shared" si="0"/>
        <v>25</v>
      </c>
      <c r="L28" s="157" t="s">
        <v>569</v>
      </c>
    </row>
    <row r="29" spans="1:15" ht="15" x14ac:dyDescent="0.2">
      <c r="A29"/>
      <c r="B29" s="13">
        <v>13</v>
      </c>
      <c r="C29" s="139" t="s">
        <v>344</v>
      </c>
      <c r="D29" s="78" t="s">
        <v>76</v>
      </c>
      <c r="E29" s="78" t="s">
        <v>77</v>
      </c>
      <c r="F29" s="78">
        <v>7</v>
      </c>
      <c r="G29" s="83">
        <v>8</v>
      </c>
      <c r="H29" s="83">
        <v>10</v>
      </c>
      <c r="I29" s="83">
        <v>2</v>
      </c>
      <c r="J29" s="83">
        <v>3</v>
      </c>
      <c r="K29" s="83">
        <f t="shared" si="0"/>
        <v>23</v>
      </c>
      <c r="L29" s="157" t="s">
        <v>569</v>
      </c>
      <c r="O29" s="25" t="s">
        <v>572</v>
      </c>
    </row>
    <row r="30" spans="1:15" ht="15" x14ac:dyDescent="0.2">
      <c r="A30"/>
      <c r="B30" s="13">
        <v>14</v>
      </c>
      <c r="C30" s="139" t="s">
        <v>353</v>
      </c>
      <c r="D30" s="78" t="s">
        <v>49</v>
      </c>
      <c r="E30" s="78" t="s">
        <v>50</v>
      </c>
      <c r="F30" s="78">
        <v>7</v>
      </c>
      <c r="G30" s="83">
        <v>8</v>
      </c>
      <c r="H30" s="83">
        <v>2</v>
      </c>
      <c r="I30" s="83">
        <v>7</v>
      </c>
      <c r="J30" s="83">
        <v>6</v>
      </c>
      <c r="K30" s="83">
        <f t="shared" si="0"/>
        <v>23</v>
      </c>
      <c r="L30" s="157" t="s">
        <v>569</v>
      </c>
    </row>
    <row r="31" spans="1:15" ht="15" x14ac:dyDescent="0.2">
      <c r="A31"/>
      <c r="B31" s="13">
        <v>15</v>
      </c>
      <c r="C31" s="139" t="s">
        <v>361</v>
      </c>
      <c r="D31" s="84" t="s">
        <v>47</v>
      </c>
      <c r="E31" s="85" t="s">
        <v>48</v>
      </c>
      <c r="F31" s="78">
        <v>7</v>
      </c>
      <c r="G31" s="86">
        <v>10</v>
      </c>
      <c r="H31" s="86">
        <v>10</v>
      </c>
      <c r="I31" s="86">
        <v>2</v>
      </c>
      <c r="J31" s="86">
        <v>1</v>
      </c>
      <c r="K31" s="83">
        <f t="shared" si="0"/>
        <v>23</v>
      </c>
      <c r="L31" s="157" t="s">
        <v>569</v>
      </c>
    </row>
    <row r="32" spans="1:15" ht="15" x14ac:dyDescent="0.2">
      <c r="A32"/>
      <c r="B32" s="13">
        <v>16</v>
      </c>
      <c r="C32" s="139" t="s">
        <v>348</v>
      </c>
      <c r="D32" s="78" t="s">
        <v>33</v>
      </c>
      <c r="E32" s="78" t="s">
        <v>34</v>
      </c>
      <c r="F32" s="78">
        <v>6</v>
      </c>
      <c r="G32" s="83">
        <v>8</v>
      </c>
      <c r="H32" s="83">
        <v>10</v>
      </c>
      <c r="I32" s="83">
        <v>1</v>
      </c>
      <c r="J32" s="83">
        <v>2</v>
      </c>
      <c r="K32" s="83">
        <f t="shared" si="0"/>
        <v>21</v>
      </c>
      <c r="L32" s="157" t="s">
        <v>569</v>
      </c>
    </row>
    <row r="33" spans="1:12" ht="15" x14ac:dyDescent="0.2">
      <c r="A33"/>
      <c r="B33" s="13">
        <v>17</v>
      </c>
      <c r="C33" s="140" t="s">
        <v>357</v>
      </c>
      <c r="D33" s="75" t="s">
        <v>61</v>
      </c>
      <c r="E33" s="75" t="s">
        <v>41</v>
      </c>
      <c r="F33" s="78">
        <v>7</v>
      </c>
      <c r="G33" s="77">
        <v>10</v>
      </c>
      <c r="H33" s="77">
        <v>10</v>
      </c>
      <c r="I33" s="77">
        <v>0</v>
      </c>
      <c r="J33" s="77">
        <v>0</v>
      </c>
      <c r="K33" s="83">
        <f t="shared" si="0"/>
        <v>20</v>
      </c>
      <c r="L33" s="157" t="s">
        <v>569</v>
      </c>
    </row>
    <row r="34" spans="1:12" ht="15" x14ac:dyDescent="0.2">
      <c r="A34"/>
      <c r="B34" s="13">
        <v>18</v>
      </c>
      <c r="C34" s="140" t="s">
        <v>350</v>
      </c>
      <c r="D34" s="78" t="s">
        <v>69</v>
      </c>
      <c r="E34" s="78" t="s">
        <v>70</v>
      </c>
      <c r="F34" s="78">
        <v>7</v>
      </c>
      <c r="G34" s="83">
        <v>8</v>
      </c>
      <c r="H34" s="83">
        <v>0</v>
      </c>
      <c r="I34" s="83">
        <v>6</v>
      </c>
      <c r="J34" s="83">
        <v>2</v>
      </c>
      <c r="K34" s="83">
        <f t="shared" si="0"/>
        <v>16</v>
      </c>
      <c r="L34" s="157" t="s">
        <v>569</v>
      </c>
    </row>
    <row r="35" spans="1:12" ht="15" x14ac:dyDescent="0.2">
      <c r="A35"/>
      <c r="B35" s="13">
        <v>19</v>
      </c>
      <c r="C35" s="139" t="s">
        <v>363</v>
      </c>
      <c r="D35" s="88" t="s">
        <v>66</v>
      </c>
      <c r="E35" s="74" t="s">
        <v>28</v>
      </c>
      <c r="F35" s="78">
        <v>7</v>
      </c>
      <c r="G35" s="77">
        <v>8</v>
      </c>
      <c r="H35" s="77">
        <v>2</v>
      </c>
      <c r="I35" s="77">
        <v>3</v>
      </c>
      <c r="J35" s="77">
        <v>1</v>
      </c>
      <c r="K35" s="83">
        <f t="shared" si="0"/>
        <v>14</v>
      </c>
      <c r="L35" s="157" t="s">
        <v>569</v>
      </c>
    </row>
    <row r="36" spans="1:12" ht="15" x14ac:dyDescent="0.2">
      <c r="A36"/>
      <c r="B36" s="13">
        <v>20</v>
      </c>
      <c r="C36" s="139" t="s">
        <v>358</v>
      </c>
      <c r="D36" s="78" t="s">
        <v>73</v>
      </c>
      <c r="E36" s="78" t="s">
        <v>74</v>
      </c>
      <c r="F36" s="78">
        <v>7</v>
      </c>
      <c r="G36" s="77">
        <v>10</v>
      </c>
      <c r="H36" s="77">
        <v>2</v>
      </c>
      <c r="I36" s="77">
        <v>0</v>
      </c>
      <c r="J36" s="77">
        <v>1</v>
      </c>
      <c r="K36" s="83">
        <f t="shared" si="0"/>
        <v>13</v>
      </c>
      <c r="L36" s="157" t="s">
        <v>569</v>
      </c>
    </row>
    <row r="37" spans="1:12" ht="15" x14ac:dyDescent="0.2">
      <c r="A37"/>
      <c r="B37" s="13">
        <v>21</v>
      </c>
      <c r="C37" s="139" t="s">
        <v>362</v>
      </c>
      <c r="D37" s="78" t="s">
        <v>53</v>
      </c>
      <c r="E37" s="78" t="s">
        <v>54</v>
      </c>
      <c r="F37" s="78">
        <v>7</v>
      </c>
      <c r="G37" s="83">
        <v>8</v>
      </c>
      <c r="H37" s="83">
        <v>2</v>
      </c>
      <c r="I37" s="83">
        <v>1</v>
      </c>
      <c r="J37" s="83">
        <v>0</v>
      </c>
      <c r="K37" s="83">
        <f t="shared" si="0"/>
        <v>11</v>
      </c>
      <c r="L37" s="157" t="s">
        <v>569</v>
      </c>
    </row>
    <row r="38" spans="1:12" ht="15" x14ac:dyDescent="0.2">
      <c r="A38"/>
      <c r="B38" s="13">
        <v>22</v>
      </c>
      <c r="C38" s="139" t="s">
        <v>359</v>
      </c>
      <c r="D38" s="78" t="s">
        <v>60</v>
      </c>
      <c r="E38" s="78" t="s">
        <v>56</v>
      </c>
      <c r="F38" s="78">
        <v>7</v>
      </c>
      <c r="G38" s="83">
        <v>10</v>
      </c>
      <c r="H38" s="83">
        <v>0</v>
      </c>
      <c r="I38" s="83">
        <v>0</v>
      </c>
      <c r="J38" s="83">
        <v>0</v>
      </c>
      <c r="K38" s="83">
        <f t="shared" si="0"/>
        <v>10</v>
      </c>
      <c r="L38" s="157" t="s">
        <v>569</v>
      </c>
    </row>
    <row r="39" spans="1:12" ht="15" x14ac:dyDescent="0.2">
      <c r="A39"/>
      <c r="B39" s="13">
        <v>23</v>
      </c>
      <c r="C39" s="139" t="s">
        <v>341</v>
      </c>
      <c r="D39" s="83" t="s">
        <v>44</v>
      </c>
      <c r="E39" s="83" t="s">
        <v>45</v>
      </c>
      <c r="F39" s="78">
        <v>7</v>
      </c>
      <c r="G39" s="83">
        <v>8</v>
      </c>
      <c r="H39" s="83">
        <v>0</v>
      </c>
      <c r="I39" s="83">
        <v>0</v>
      </c>
      <c r="J39" s="83">
        <v>1</v>
      </c>
      <c r="K39" s="83">
        <f t="shared" si="0"/>
        <v>9</v>
      </c>
      <c r="L39" s="157" t="s">
        <v>569</v>
      </c>
    </row>
    <row r="40" spans="1:12" ht="15" x14ac:dyDescent="0.2">
      <c r="A40"/>
      <c r="B40" s="13">
        <v>24</v>
      </c>
      <c r="C40" s="140" t="s">
        <v>356</v>
      </c>
      <c r="D40" s="78" t="s">
        <v>36</v>
      </c>
      <c r="E40" s="73" t="s">
        <v>37</v>
      </c>
      <c r="F40" s="78">
        <v>7</v>
      </c>
      <c r="G40" s="77">
        <v>0</v>
      </c>
      <c r="H40" s="77">
        <v>2</v>
      </c>
      <c r="I40" s="77">
        <v>0</v>
      </c>
      <c r="J40" s="77">
        <v>3</v>
      </c>
      <c r="K40" s="83">
        <f t="shared" si="0"/>
        <v>5</v>
      </c>
      <c r="L40" s="157" t="s">
        <v>569</v>
      </c>
    </row>
    <row r="41" spans="1:12" ht="15" x14ac:dyDescent="0.2">
      <c r="A41"/>
      <c r="B41" s="13">
        <v>25</v>
      </c>
      <c r="C41" s="139" t="s">
        <v>347</v>
      </c>
      <c r="D41" s="78" t="s">
        <v>42</v>
      </c>
      <c r="E41" s="74" t="s">
        <v>43</v>
      </c>
      <c r="F41" s="78">
        <v>7</v>
      </c>
      <c r="G41" s="83">
        <v>2</v>
      </c>
      <c r="H41" s="83">
        <v>2</v>
      </c>
      <c r="I41" s="83">
        <v>0</v>
      </c>
      <c r="J41" s="83">
        <v>0</v>
      </c>
      <c r="K41" s="83">
        <f t="shared" si="0"/>
        <v>4</v>
      </c>
      <c r="L41" s="157" t="s">
        <v>569</v>
      </c>
    </row>
    <row r="42" spans="1:12" ht="15" x14ac:dyDescent="0.2">
      <c r="A42"/>
      <c r="B42" s="13">
        <v>26</v>
      </c>
      <c r="C42" s="139" t="s">
        <v>342</v>
      </c>
      <c r="D42" s="75" t="s">
        <v>46</v>
      </c>
      <c r="E42" s="74" t="s">
        <v>34</v>
      </c>
      <c r="F42" s="78">
        <v>7</v>
      </c>
      <c r="G42" s="77">
        <v>2</v>
      </c>
      <c r="H42" s="77">
        <v>0</v>
      </c>
      <c r="I42" s="77">
        <v>0</v>
      </c>
      <c r="J42" s="77">
        <v>0</v>
      </c>
      <c r="K42" s="83">
        <f t="shared" si="0"/>
        <v>2</v>
      </c>
      <c r="L42" s="157" t="s">
        <v>569</v>
      </c>
    </row>
    <row r="43" spans="1:12" ht="15.75" x14ac:dyDescent="0.2">
      <c r="A43"/>
      <c r="B43" s="13">
        <v>27</v>
      </c>
      <c r="C43" s="139" t="s">
        <v>364</v>
      </c>
      <c r="D43" s="81" t="s">
        <v>64</v>
      </c>
      <c r="E43" s="81" t="s">
        <v>65</v>
      </c>
      <c r="F43" s="78">
        <v>7</v>
      </c>
      <c r="G43" s="82">
        <v>0</v>
      </c>
      <c r="H43" s="82">
        <v>0</v>
      </c>
      <c r="I43" s="82">
        <v>0</v>
      </c>
      <c r="J43" s="82">
        <v>1</v>
      </c>
      <c r="K43" s="83">
        <f t="shared" si="0"/>
        <v>1</v>
      </c>
      <c r="L43" s="157" t="s">
        <v>569</v>
      </c>
    </row>
    <row r="44" spans="1:12" ht="15" x14ac:dyDescent="0.2">
      <c r="A44"/>
      <c r="B44" s="13">
        <v>28</v>
      </c>
      <c r="C44" s="140" t="s">
        <v>360</v>
      </c>
      <c r="D44" s="84" t="s">
        <v>67</v>
      </c>
      <c r="E44" s="85" t="s">
        <v>68</v>
      </c>
      <c r="F44" s="78">
        <v>7</v>
      </c>
      <c r="G44" s="86">
        <v>0</v>
      </c>
      <c r="H44" s="86">
        <v>0</v>
      </c>
      <c r="I44" s="86">
        <v>0</v>
      </c>
      <c r="J44" s="86">
        <v>0</v>
      </c>
      <c r="K44" s="83">
        <f t="shared" si="0"/>
        <v>0</v>
      </c>
      <c r="L44" s="157" t="s">
        <v>569</v>
      </c>
    </row>
    <row r="45" spans="1:12" s="25" customFormat="1" ht="19.5" customHeight="1" x14ac:dyDescent="0.2">
      <c r="B45" s="89"/>
      <c r="C45" s="141"/>
      <c r="D45" s="142"/>
      <c r="E45" s="142"/>
      <c r="F45" s="104"/>
      <c r="G45" s="143"/>
      <c r="H45" s="143"/>
      <c r="I45" s="143"/>
      <c r="J45" s="143"/>
      <c r="K45" s="144"/>
    </row>
  </sheetData>
  <sortState ref="C20:P48">
    <sortCondition descending="1" ref="K20:K48"/>
  </sortState>
  <mergeCells count="5">
    <mergeCell ref="D6:E6"/>
    <mergeCell ref="D7:E7"/>
    <mergeCell ref="D4:E4"/>
    <mergeCell ref="D5:E5"/>
    <mergeCell ref="D3:L3"/>
  </mergeCells>
  <pageMargins left="0.31496062992125984" right="7.874015748031496E-2" top="0.15748031496062992" bottom="0.15748031496062992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zoomScale="77" zoomScaleNormal="77" workbookViewId="0">
      <selection activeCell="A2" sqref="A2:XFD2"/>
    </sheetView>
  </sheetViews>
  <sheetFormatPr defaultRowHeight="12.75" customHeight="1" x14ac:dyDescent="0.2"/>
  <cols>
    <col min="1" max="1" width="5.42578125" style="25" customWidth="1"/>
    <col min="2" max="2" width="5" customWidth="1"/>
    <col min="3" max="3" width="7.140625" style="29" customWidth="1"/>
    <col min="4" max="4" width="15.85546875" customWidth="1"/>
    <col min="5" max="5" width="11.140625" customWidth="1"/>
    <col min="6" max="6" width="5.7109375" customWidth="1"/>
    <col min="7" max="10" width="7.7109375" style="25" customWidth="1"/>
    <col min="11" max="11" width="7.28515625" style="25" customWidth="1"/>
    <col min="12" max="12" width="13.5703125" customWidth="1"/>
  </cols>
  <sheetData>
    <row r="1" spans="2:17" ht="27.75" customHeight="1" x14ac:dyDescent="0.2">
      <c r="B1" s="1"/>
      <c r="C1" s="30"/>
      <c r="D1" s="175" t="s">
        <v>581</v>
      </c>
      <c r="E1" s="175"/>
      <c r="F1" s="175"/>
      <c r="G1" s="175"/>
      <c r="H1" s="175"/>
      <c r="I1" s="175"/>
      <c r="J1" s="175"/>
      <c r="K1" s="175"/>
      <c r="L1" s="175"/>
    </row>
    <row r="2" spans="2:17" ht="15" customHeight="1" x14ac:dyDescent="0.2">
      <c r="B2" s="1"/>
      <c r="C2" s="30"/>
      <c r="D2" s="8" t="s">
        <v>2</v>
      </c>
      <c r="E2" s="8"/>
      <c r="F2" s="8"/>
      <c r="G2" s="153" t="s">
        <v>555</v>
      </c>
      <c r="H2" s="8"/>
      <c r="I2" s="8"/>
      <c r="J2" s="8"/>
      <c r="K2" s="5"/>
    </row>
    <row r="3" spans="2:17" ht="15" customHeight="1" x14ac:dyDescent="0.2">
      <c r="B3" s="1"/>
      <c r="C3" s="30"/>
      <c r="D3" s="4" t="s">
        <v>3</v>
      </c>
      <c r="E3" s="4"/>
      <c r="F3" s="4"/>
      <c r="G3" s="150">
        <v>8</v>
      </c>
      <c r="H3" s="54"/>
      <c r="I3" s="54"/>
      <c r="J3" s="54"/>
      <c r="K3" s="5"/>
    </row>
    <row r="4" spans="2:17" ht="17.25" customHeight="1" x14ac:dyDescent="0.2">
      <c r="B4" s="1"/>
      <c r="C4" s="30"/>
      <c r="D4" s="175" t="s">
        <v>4</v>
      </c>
      <c r="E4" s="175"/>
      <c r="F4" s="4"/>
      <c r="G4" s="150">
        <v>46</v>
      </c>
      <c r="H4" s="54"/>
      <c r="I4" s="54"/>
      <c r="J4" s="54"/>
      <c r="K4" s="5"/>
    </row>
    <row r="5" spans="2:17" ht="28.5" customHeight="1" x14ac:dyDescent="0.2">
      <c r="B5" s="1"/>
      <c r="C5" s="30"/>
      <c r="D5" s="176" t="s">
        <v>5</v>
      </c>
      <c r="E5" s="176"/>
      <c r="F5" s="4"/>
      <c r="G5" s="150">
        <v>40</v>
      </c>
      <c r="H5" s="54"/>
      <c r="I5" s="54"/>
      <c r="J5" s="54"/>
      <c r="K5" s="5"/>
    </row>
    <row r="6" spans="2:17" ht="6" customHeight="1" x14ac:dyDescent="0.25">
      <c r="B6" s="1"/>
      <c r="C6" s="30"/>
      <c r="D6" s="9"/>
      <c r="E6" s="9"/>
      <c r="F6" s="10"/>
      <c r="G6" s="10"/>
      <c r="H6" s="10"/>
      <c r="I6" s="10"/>
      <c r="J6" s="10"/>
      <c r="K6" s="5"/>
    </row>
    <row r="7" spans="2:17" ht="15" customHeight="1" x14ac:dyDescent="0.2">
      <c r="B7" s="1"/>
      <c r="C7" s="30"/>
      <c r="D7" s="11" t="s">
        <v>8</v>
      </c>
      <c r="E7" s="12"/>
      <c r="F7" s="12"/>
      <c r="G7" s="71"/>
      <c r="H7" s="71"/>
      <c r="I7" s="71"/>
      <c r="J7" s="71"/>
      <c r="K7" s="5"/>
    </row>
    <row r="8" spans="2:17" ht="15" customHeight="1" x14ac:dyDescent="0.2">
      <c r="B8" s="1"/>
      <c r="C8" s="30"/>
      <c r="D8" s="5" t="s">
        <v>562</v>
      </c>
      <c r="E8" s="5"/>
      <c r="F8" s="5"/>
      <c r="G8" s="118"/>
      <c r="H8" s="118"/>
      <c r="I8" s="118"/>
      <c r="J8" s="118"/>
      <c r="K8" s="66"/>
      <c r="L8" s="5"/>
      <c r="M8" s="5"/>
      <c r="N8" s="5"/>
    </row>
    <row r="9" spans="2:17" s="25" customFormat="1" ht="15" customHeight="1" x14ac:dyDescent="0.2">
      <c r="B9" s="1"/>
      <c r="C9" s="30"/>
      <c r="D9" s="5" t="s">
        <v>577</v>
      </c>
      <c r="E9" s="5"/>
      <c r="F9" s="5"/>
      <c r="G9" s="118"/>
      <c r="H9" s="118"/>
      <c r="I9" s="118"/>
      <c r="J9" s="118"/>
      <c r="K9" s="66"/>
      <c r="L9" s="5"/>
      <c r="M9" s="5"/>
      <c r="N9" s="5"/>
    </row>
    <row r="10" spans="2:17" ht="15" customHeight="1" x14ac:dyDescent="0.2">
      <c r="B10" s="1"/>
      <c r="C10" s="30"/>
      <c r="D10" s="55" t="s">
        <v>10</v>
      </c>
      <c r="E10" s="55"/>
      <c r="F10" s="55"/>
      <c r="G10" s="1"/>
      <c r="H10" s="1"/>
      <c r="I10" s="1"/>
      <c r="J10" s="1"/>
    </row>
    <row r="11" spans="2:17" ht="15" customHeight="1" x14ac:dyDescent="0.2">
      <c r="B11" s="1"/>
      <c r="C11" s="30"/>
      <c r="D11" s="5" t="s">
        <v>563</v>
      </c>
      <c r="E11" s="5"/>
      <c r="F11" s="5"/>
      <c r="G11" s="118"/>
      <c r="H11" s="118"/>
      <c r="I11" s="118"/>
      <c r="J11" s="118"/>
      <c r="K11" s="66"/>
      <c r="L11" s="8"/>
      <c r="M11" s="8"/>
      <c r="N11" s="8"/>
      <c r="O11" s="8"/>
      <c r="P11" s="8"/>
      <c r="Q11" s="8"/>
    </row>
    <row r="12" spans="2:17" s="25" customFormat="1" ht="15" customHeight="1" x14ac:dyDescent="0.2">
      <c r="B12" s="1"/>
      <c r="C12" s="30"/>
      <c r="D12" s="5" t="s">
        <v>578</v>
      </c>
      <c r="E12" s="5"/>
      <c r="F12" s="5"/>
      <c r="G12" s="118"/>
      <c r="H12" s="118"/>
      <c r="I12" s="118"/>
      <c r="J12" s="118"/>
      <c r="K12" s="66"/>
      <c r="L12" s="8"/>
      <c r="M12" s="8"/>
      <c r="N12" s="8"/>
      <c r="O12" s="8"/>
      <c r="P12" s="8"/>
      <c r="Q12" s="8"/>
    </row>
    <row r="13" spans="2:17" s="25" customFormat="1" ht="9" customHeight="1" x14ac:dyDescent="0.2">
      <c r="B13" s="1"/>
      <c r="C13" s="30"/>
      <c r="D13" s="72"/>
      <c r="E13" s="72"/>
      <c r="F13" s="72"/>
      <c r="G13" s="118"/>
      <c r="H13" s="118"/>
      <c r="I13" s="118"/>
      <c r="J13" s="118"/>
      <c r="K13" s="66"/>
      <c r="L13" s="8"/>
      <c r="M13" s="8"/>
      <c r="N13" s="8"/>
      <c r="O13" s="8"/>
      <c r="P13" s="8"/>
      <c r="Q13" s="8"/>
    </row>
    <row r="14" spans="2:17" ht="25.5" customHeight="1" x14ac:dyDescent="0.2">
      <c r="B14" s="57" t="s">
        <v>17</v>
      </c>
      <c r="C14" s="58" t="s">
        <v>21</v>
      </c>
      <c r="D14" s="57" t="s">
        <v>12</v>
      </c>
      <c r="E14" s="57" t="s">
        <v>19</v>
      </c>
      <c r="F14" s="57" t="s">
        <v>14</v>
      </c>
      <c r="G14" s="119" t="s">
        <v>336</v>
      </c>
      <c r="H14" s="119" t="s">
        <v>337</v>
      </c>
      <c r="I14" s="119" t="s">
        <v>338</v>
      </c>
      <c r="J14" s="119" t="s">
        <v>339</v>
      </c>
      <c r="K14" s="57" t="s">
        <v>20</v>
      </c>
      <c r="L14" s="156" t="s">
        <v>566</v>
      </c>
    </row>
    <row r="15" spans="2:17" s="25" customFormat="1" x14ac:dyDescent="0.2">
      <c r="B15" s="129">
        <v>1</v>
      </c>
      <c r="C15" s="132" t="s">
        <v>393</v>
      </c>
      <c r="D15" s="145" t="s">
        <v>96</v>
      </c>
      <c r="E15" s="145" t="s">
        <v>97</v>
      </c>
      <c r="F15" s="99">
        <v>8</v>
      </c>
      <c r="G15" s="92">
        <v>10</v>
      </c>
      <c r="H15" s="92">
        <v>10</v>
      </c>
      <c r="I15" s="92">
        <v>10</v>
      </c>
      <c r="J15" s="92">
        <v>10</v>
      </c>
      <c r="K15" s="92">
        <f t="shared" ref="K15:K60" si="0">SUM(G15:J15)</f>
        <v>40</v>
      </c>
      <c r="L15" s="145" t="s">
        <v>567</v>
      </c>
    </row>
    <row r="16" spans="2:17" s="25" customFormat="1" x14ac:dyDescent="0.2">
      <c r="B16" s="130">
        <v>2</v>
      </c>
      <c r="C16" s="131" t="s">
        <v>396</v>
      </c>
      <c r="D16" s="145" t="s">
        <v>84</v>
      </c>
      <c r="E16" s="145" t="s">
        <v>81</v>
      </c>
      <c r="F16" s="99">
        <v>8</v>
      </c>
      <c r="G16" s="93">
        <v>10</v>
      </c>
      <c r="H16" s="93">
        <v>10</v>
      </c>
      <c r="I16" s="93">
        <v>10</v>
      </c>
      <c r="J16" s="93">
        <v>10</v>
      </c>
      <c r="K16" s="92">
        <f t="shared" si="0"/>
        <v>40</v>
      </c>
      <c r="L16" s="145" t="s">
        <v>567</v>
      </c>
    </row>
    <row r="17" spans="2:12" s="25" customFormat="1" x14ac:dyDescent="0.2">
      <c r="B17" s="130">
        <v>3</v>
      </c>
      <c r="C17" s="131" t="s">
        <v>388</v>
      </c>
      <c r="D17" s="145" t="s">
        <v>136</v>
      </c>
      <c r="E17" s="145" t="s">
        <v>137</v>
      </c>
      <c r="F17" s="99">
        <v>8</v>
      </c>
      <c r="G17" s="92">
        <v>10</v>
      </c>
      <c r="H17" s="92">
        <v>10</v>
      </c>
      <c r="I17" s="92">
        <v>10</v>
      </c>
      <c r="J17" s="92">
        <v>9.5</v>
      </c>
      <c r="K17" s="92">
        <f t="shared" si="0"/>
        <v>39.5</v>
      </c>
      <c r="L17" s="145" t="s">
        <v>568</v>
      </c>
    </row>
    <row r="18" spans="2:12" x14ac:dyDescent="0.2">
      <c r="B18" s="129">
        <v>4</v>
      </c>
      <c r="C18" s="132" t="s">
        <v>386</v>
      </c>
      <c r="D18" s="145" t="s">
        <v>92</v>
      </c>
      <c r="E18" s="145" t="s">
        <v>93</v>
      </c>
      <c r="F18" s="99">
        <v>8</v>
      </c>
      <c r="G18" s="92">
        <v>10</v>
      </c>
      <c r="H18" s="92">
        <v>10</v>
      </c>
      <c r="I18" s="92">
        <v>10</v>
      </c>
      <c r="J18" s="92">
        <v>9</v>
      </c>
      <c r="K18" s="92">
        <f t="shared" si="0"/>
        <v>39</v>
      </c>
      <c r="L18" s="145" t="s">
        <v>568</v>
      </c>
    </row>
    <row r="19" spans="2:12" x14ac:dyDescent="0.2">
      <c r="B19" s="130">
        <v>5</v>
      </c>
      <c r="C19" s="131" t="s">
        <v>387</v>
      </c>
      <c r="D19" s="145" t="s">
        <v>98</v>
      </c>
      <c r="E19" s="145" t="s">
        <v>99</v>
      </c>
      <c r="F19" s="99">
        <v>8</v>
      </c>
      <c r="G19" s="92">
        <v>10</v>
      </c>
      <c r="H19" s="92">
        <v>10</v>
      </c>
      <c r="I19" s="92">
        <v>10</v>
      </c>
      <c r="J19" s="92">
        <v>9</v>
      </c>
      <c r="K19" s="92">
        <f t="shared" si="0"/>
        <v>39</v>
      </c>
      <c r="L19" s="145" t="s">
        <v>568</v>
      </c>
    </row>
    <row r="20" spans="2:12" x14ac:dyDescent="0.2">
      <c r="B20" s="130">
        <v>6</v>
      </c>
      <c r="C20" s="131" t="s">
        <v>391</v>
      </c>
      <c r="D20" s="145" t="s">
        <v>114</v>
      </c>
      <c r="E20" s="145" t="s">
        <v>115</v>
      </c>
      <c r="F20" s="99">
        <v>8</v>
      </c>
      <c r="G20" s="92">
        <v>10</v>
      </c>
      <c r="H20" s="92">
        <v>9</v>
      </c>
      <c r="I20" s="92">
        <v>10</v>
      </c>
      <c r="J20" s="92">
        <v>9.5</v>
      </c>
      <c r="K20" s="92">
        <f t="shared" si="0"/>
        <v>38.5</v>
      </c>
      <c r="L20" s="145" t="s">
        <v>568</v>
      </c>
    </row>
    <row r="21" spans="2:12" x14ac:dyDescent="0.2">
      <c r="B21" s="129">
        <v>7</v>
      </c>
      <c r="C21" s="131" t="s">
        <v>392</v>
      </c>
      <c r="D21" s="145" t="s">
        <v>108</v>
      </c>
      <c r="E21" s="145" t="s">
        <v>52</v>
      </c>
      <c r="F21" s="99">
        <v>8</v>
      </c>
      <c r="G21" s="92">
        <v>10</v>
      </c>
      <c r="H21" s="92">
        <v>9</v>
      </c>
      <c r="I21" s="92">
        <v>10</v>
      </c>
      <c r="J21" s="92">
        <v>9.5</v>
      </c>
      <c r="K21" s="92">
        <f t="shared" si="0"/>
        <v>38.5</v>
      </c>
      <c r="L21" s="145" t="s">
        <v>568</v>
      </c>
    </row>
    <row r="22" spans="2:12" x14ac:dyDescent="0.2">
      <c r="B22" s="130">
        <v>8</v>
      </c>
      <c r="C22" s="131" t="s">
        <v>394</v>
      </c>
      <c r="D22" s="145" t="s">
        <v>88</v>
      </c>
      <c r="E22" s="145" t="s">
        <v>89</v>
      </c>
      <c r="F22" s="99">
        <v>8</v>
      </c>
      <c r="G22" s="92">
        <v>10</v>
      </c>
      <c r="H22" s="92">
        <v>9</v>
      </c>
      <c r="I22" s="92">
        <v>8</v>
      </c>
      <c r="J22" s="92">
        <v>9.5</v>
      </c>
      <c r="K22" s="92">
        <f t="shared" si="0"/>
        <v>36.5</v>
      </c>
      <c r="L22" s="145" t="s">
        <v>568</v>
      </c>
    </row>
    <row r="23" spans="2:12" x14ac:dyDescent="0.2">
      <c r="B23" s="130">
        <v>9</v>
      </c>
      <c r="C23" s="132" t="s">
        <v>383</v>
      </c>
      <c r="D23" s="145" t="s">
        <v>139</v>
      </c>
      <c r="E23" s="145" t="s">
        <v>140</v>
      </c>
      <c r="F23" s="99">
        <v>8</v>
      </c>
      <c r="G23" s="101">
        <v>8</v>
      </c>
      <c r="H23" s="101">
        <v>9</v>
      </c>
      <c r="I23" s="101">
        <v>10</v>
      </c>
      <c r="J23" s="101">
        <v>8</v>
      </c>
      <c r="K23" s="92">
        <f t="shared" si="0"/>
        <v>35</v>
      </c>
      <c r="L23" s="145" t="s">
        <v>568</v>
      </c>
    </row>
    <row r="24" spans="2:12" x14ac:dyDescent="0.2">
      <c r="B24" s="129">
        <v>10</v>
      </c>
      <c r="C24" s="131" t="s">
        <v>399</v>
      </c>
      <c r="D24" s="145" t="s">
        <v>82</v>
      </c>
      <c r="E24" s="145" t="s">
        <v>83</v>
      </c>
      <c r="F24" s="99">
        <v>8</v>
      </c>
      <c r="G24" s="98">
        <v>4</v>
      </c>
      <c r="H24" s="98">
        <v>10</v>
      </c>
      <c r="I24" s="98">
        <v>9</v>
      </c>
      <c r="J24" s="98">
        <v>7</v>
      </c>
      <c r="K24" s="92">
        <f t="shared" si="0"/>
        <v>30</v>
      </c>
      <c r="L24" s="145" t="s">
        <v>568</v>
      </c>
    </row>
    <row r="25" spans="2:12" x14ac:dyDescent="0.2">
      <c r="B25" s="130">
        <v>11</v>
      </c>
      <c r="C25" s="131" t="s">
        <v>371</v>
      </c>
      <c r="D25" s="145" t="s">
        <v>141</v>
      </c>
      <c r="E25" s="145" t="s">
        <v>142</v>
      </c>
      <c r="F25" s="99">
        <v>8</v>
      </c>
      <c r="G25" s="93">
        <v>4</v>
      </c>
      <c r="H25" s="93">
        <v>9</v>
      </c>
      <c r="I25" s="93">
        <v>10</v>
      </c>
      <c r="J25" s="93">
        <v>3.5</v>
      </c>
      <c r="K25" s="92">
        <f t="shared" si="0"/>
        <v>26.5</v>
      </c>
      <c r="L25" s="145" t="s">
        <v>568</v>
      </c>
    </row>
    <row r="26" spans="2:12" x14ac:dyDescent="0.2">
      <c r="B26" s="130">
        <v>12</v>
      </c>
      <c r="C26" s="131" t="s">
        <v>412</v>
      </c>
      <c r="D26" s="145" t="s">
        <v>86</v>
      </c>
      <c r="E26" s="145" t="s">
        <v>87</v>
      </c>
      <c r="F26" s="99">
        <v>8</v>
      </c>
      <c r="G26" s="93">
        <v>9</v>
      </c>
      <c r="H26" s="93">
        <v>1</v>
      </c>
      <c r="I26" s="93">
        <v>6</v>
      </c>
      <c r="J26" s="93">
        <v>10</v>
      </c>
      <c r="K26" s="92">
        <f t="shared" si="0"/>
        <v>26</v>
      </c>
      <c r="L26" s="145" t="s">
        <v>568</v>
      </c>
    </row>
    <row r="27" spans="2:12" x14ac:dyDescent="0.2">
      <c r="B27" s="129">
        <v>13</v>
      </c>
      <c r="C27" s="131" t="s">
        <v>407</v>
      </c>
      <c r="D27" s="145" t="s">
        <v>134</v>
      </c>
      <c r="E27" s="145" t="s">
        <v>135</v>
      </c>
      <c r="F27" s="99">
        <v>8</v>
      </c>
      <c r="G27" s="93">
        <v>2</v>
      </c>
      <c r="H27" s="93">
        <v>10</v>
      </c>
      <c r="I27" s="93">
        <v>10</v>
      </c>
      <c r="J27" s="93">
        <v>0</v>
      </c>
      <c r="K27" s="92">
        <f t="shared" si="0"/>
        <v>22</v>
      </c>
      <c r="L27" s="145" t="s">
        <v>568</v>
      </c>
    </row>
    <row r="28" spans="2:12" x14ac:dyDescent="0.2">
      <c r="B28" s="130">
        <v>14</v>
      </c>
      <c r="C28" s="131" t="s">
        <v>370</v>
      </c>
      <c r="D28" s="145" t="s">
        <v>121</v>
      </c>
      <c r="E28" s="145" t="s">
        <v>122</v>
      </c>
      <c r="F28" s="99">
        <v>8</v>
      </c>
      <c r="G28" s="93">
        <v>9</v>
      </c>
      <c r="H28" s="93">
        <v>2</v>
      </c>
      <c r="I28" s="93">
        <v>9</v>
      </c>
      <c r="J28" s="93">
        <v>1.5</v>
      </c>
      <c r="K28" s="92">
        <f t="shared" si="0"/>
        <v>21.5</v>
      </c>
      <c r="L28" s="145" t="s">
        <v>568</v>
      </c>
    </row>
    <row r="29" spans="2:12" x14ac:dyDescent="0.2">
      <c r="B29" s="130">
        <v>15</v>
      </c>
      <c r="C29" s="131" t="s">
        <v>382</v>
      </c>
      <c r="D29" s="145" t="s">
        <v>80</v>
      </c>
      <c r="E29" s="145" t="s">
        <v>81</v>
      </c>
      <c r="F29" s="99">
        <v>8</v>
      </c>
      <c r="G29" s="92">
        <v>3</v>
      </c>
      <c r="H29" s="92">
        <v>8</v>
      </c>
      <c r="I29" s="92">
        <v>5</v>
      </c>
      <c r="J29" s="92">
        <v>5.5</v>
      </c>
      <c r="K29" s="92">
        <f t="shared" si="0"/>
        <v>21.5</v>
      </c>
      <c r="L29" s="145" t="s">
        <v>568</v>
      </c>
    </row>
    <row r="30" spans="2:12" x14ac:dyDescent="0.2">
      <c r="B30" s="129">
        <v>16</v>
      </c>
      <c r="C30" s="132" t="s">
        <v>402</v>
      </c>
      <c r="D30" s="145" t="s">
        <v>101</v>
      </c>
      <c r="E30" s="145" t="s">
        <v>102</v>
      </c>
      <c r="F30" s="159">
        <v>8</v>
      </c>
      <c r="G30" s="160">
        <v>5</v>
      </c>
      <c r="H30" s="160">
        <v>4</v>
      </c>
      <c r="I30" s="160">
        <v>3</v>
      </c>
      <c r="J30" s="160">
        <v>9.5</v>
      </c>
      <c r="K30" s="160">
        <f t="shared" si="0"/>
        <v>21.5</v>
      </c>
      <c r="L30" s="145" t="s">
        <v>568</v>
      </c>
    </row>
    <row r="31" spans="2:12" x14ac:dyDescent="0.2">
      <c r="B31" s="130">
        <v>17</v>
      </c>
      <c r="C31" s="131" t="s">
        <v>401</v>
      </c>
      <c r="D31" s="145" t="s">
        <v>90</v>
      </c>
      <c r="E31" s="145" t="s">
        <v>91</v>
      </c>
      <c r="F31" s="99">
        <v>8</v>
      </c>
      <c r="G31" s="92">
        <v>3</v>
      </c>
      <c r="H31" s="92">
        <v>10</v>
      </c>
      <c r="I31" s="92">
        <v>7</v>
      </c>
      <c r="J31" s="92">
        <v>1</v>
      </c>
      <c r="K31" s="92">
        <f t="shared" si="0"/>
        <v>21</v>
      </c>
      <c r="L31" s="145" t="s">
        <v>569</v>
      </c>
    </row>
    <row r="32" spans="2:12" x14ac:dyDescent="0.2">
      <c r="B32" s="130">
        <v>18</v>
      </c>
      <c r="C32" s="131" t="s">
        <v>390</v>
      </c>
      <c r="D32" s="145" t="s">
        <v>146</v>
      </c>
      <c r="E32" s="145" t="s">
        <v>311</v>
      </c>
      <c r="F32" s="161">
        <v>8</v>
      </c>
      <c r="G32" s="162">
        <v>5</v>
      </c>
      <c r="H32" s="162">
        <v>9</v>
      </c>
      <c r="I32" s="162">
        <v>6</v>
      </c>
      <c r="J32" s="162">
        <v>0</v>
      </c>
      <c r="K32" s="160">
        <f t="shared" si="0"/>
        <v>20</v>
      </c>
      <c r="L32" s="145" t="s">
        <v>569</v>
      </c>
    </row>
    <row r="33" spans="2:12" x14ac:dyDescent="0.2">
      <c r="B33" s="129">
        <v>19</v>
      </c>
      <c r="C33" s="131" t="s">
        <v>414</v>
      </c>
      <c r="D33" s="145" t="s">
        <v>145</v>
      </c>
      <c r="E33" s="145" t="s">
        <v>57</v>
      </c>
      <c r="F33" s="159">
        <v>8</v>
      </c>
      <c r="G33" s="160">
        <v>1</v>
      </c>
      <c r="H33" s="160">
        <v>9</v>
      </c>
      <c r="I33" s="160">
        <v>10</v>
      </c>
      <c r="J33" s="160">
        <v>0</v>
      </c>
      <c r="K33" s="160">
        <f t="shared" si="0"/>
        <v>20</v>
      </c>
      <c r="L33" s="145" t="s">
        <v>569</v>
      </c>
    </row>
    <row r="34" spans="2:12" x14ac:dyDescent="0.2">
      <c r="B34" s="130">
        <v>20</v>
      </c>
      <c r="C34" s="131" t="s">
        <v>395</v>
      </c>
      <c r="D34" s="145" t="s">
        <v>106</v>
      </c>
      <c r="E34" s="145" t="s">
        <v>107</v>
      </c>
      <c r="F34" s="159">
        <v>8</v>
      </c>
      <c r="G34" s="163">
        <v>5</v>
      </c>
      <c r="H34" s="163">
        <v>3</v>
      </c>
      <c r="I34" s="163">
        <v>8</v>
      </c>
      <c r="J34" s="163">
        <v>3</v>
      </c>
      <c r="K34" s="160">
        <f t="shared" si="0"/>
        <v>19</v>
      </c>
      <c r="L34" s="145" t="s">
        <v>569</v>
      </c>
    </row>
    <row r="35" spans="2:12" x14ac:dyDescent="0.2">
      <c r="B35" s="130">
        <v>21</v>
      </c>
      <c r="C35" s="131" t="s">
        <v>413</v>
      </c>
      <c r="D35" s="145" t="s">
        <v>143</v>
      </c>
      <c r="E35" s="145" t="s">
        <v>144</v>
      </c>
      <c r="F35" s="159">
        <v>8</v>
      </c>
      <c r="G35" s="160">
        <v>0</v>
      </c>
      <c r="H35" s="160">
        <v>9</v>
      </c>
      <c r="I35" s="160">
        <v>5</v>
      </c>
      <c r="J35" s="160">
        <v>0</v>
      </c>
      <c r="K35" s="160">
        <f t="shared" si="0"/>
        <v>14</v>
      </c>
      <c r="L35" s="145" t="s">
        <v>569</v>
      </c>
    </row>
    <row r="36" spans="2:12" x14ac:dyDescent="0.2">
      <c r="B36" s="129">
        <v>22</v>
      </c>
      <c r="C36" s="131" t="s">
        <v>381</v>
      </c>
      <c r="D36" s="145" t="s">
        <v>85</v>
      </c>
      <c r="E36" s="145" t="s">
        <v>83</v>
      </c>
      <c r="F36" s="99">
        <v>8</v>
      </c>
      <c r="G36" s="92">
        <v>6</v>
      </c>
      <c r="H36" s="92">
        <v>0</v>
      </c>
      <c r="I36" s="92">
        <v>6</v>
      </c>
      <c r="J36" s="92">
        <v>1</v>
      </c>
      <c r="K36" s="92">
        <f t="shared" si="0"/>
        <v>13</v>
      </c>
      <c r="L36" s="145" t="s">
        <v>569</v>
      </c>
    </row>
    <row r="37" spans="2:12" x14ac:dyDescent="0.2">
      <c r="B37" s="130">
        <v>23</v>
      </c>
      <c r="C37" s="131" t="s">
        <v>385</v>
      </c>
      <c r="D37" s="145" t="s">
        <v>78</v>
      </c>
      <c r="E37" s="145" t="s">
        <v>79</v>
      </c>
      <c r="F37" s="99">
        <v>8</v>
      </c>
      <c r="G37" s="93">
        <v>1</v>
      </c>
      <c r="H37" s="93">
        <v>10</v>
      </c>
      <c r="I37" s="93">
        <v>0</v>
      </c>
      <c r="J37" s="93">
        <v>1</v>
      </c>
      <c r="K37" s="92">
        <f t="shared" si="0"/>
        <v>12</v>
      </c>
      <c r="L37" s="145" t="s">
        <v>569</v>
      </c>
    </row>
    <row r="38" spans="2:12" x14ac:dyDescent="0.2">
      <c r="B38" s="130">
        <v>24</v>
      </c>
      <c r="C38" s="131" t="s">
        <v>380</v>
      </c>
      <c r="D38" s="145" t="s">
        <v>123</v>
      </c>
      <c r="E38" s="145" t="s">
        <v>50</v>
      </c>
      <c r="F38" s="99">
        <v>8</v>
      </c>
      <c r="G38" s="92">
        <v>1</v>
      </c>
      <c r="H38" s="92">
        <v>2</v>
      </c>
      <c r="I38" s="92">
        <v>3</v>
      </c>
      <c r="J38" s="92">
        <v>1.5</v>
      </c>
      <c r="K38" s="92">
        <f t="shared" si="0"/>
        <v>7.5</v>
      </c>
      <c r="L38" s="145" t="s">
        <v>569</v>
      </c>
    </row>
    <row r="39" spans="2:12" x14ac:dyDescent="0.2">
      <c r="B39" s="129">
        <v>25</v>
      </c>
      <c r="C39" s="131" t="s">
        <v>406</v>
      </c>
      <c r="D39" s="145" t="s">
        <v>128</v>
      </c>
      <c r="E39" s="145" t="s">
        <v>129</v>
      </c>
      <c r="F39" s="99">
        <v>8</v>
      </c>
      <c r="G39" s="99">
        <v>4</v>
      </c>
      <c r="H39" s="99">
        <v>1</v>
      </c>
      <c r="I39" s="99">
        <v>1</v>
      </c>
      <c r="J39" s="99">
        <v>0.5</v>
      </c>
      <c r="K39" s="92">
        <f t="shared" si="0"/>
        <v>6.5</v>
      </c>
      <c r="L39" s="145" t="s">
        <v>569</v>
      </c>
    </row>
    <row r="40" spans="2:12" x14ac:dyDescent="0.2">
      <c r="B40" s="130">
        <v>26</v>
      </c>
      <c r="C40" s="132" t="s">
        <v>374</v>
      </c>
      <c r="D40" s="145" t="s">
        <v>103</v>
      </c>
      <c r="E40" s="145" t="s">
        <v>56</v>
      </c>
      <c r="F40" s="99">
        <v>8</v>
      </c>
      <c r="G40" s="93">
        <v>0</v>
      </c>
      <c r="H40" s="93">
        <v>2</v>
      </c>
      <c r="I40" s="93">
        <v>1</v>
      </c>
      <c r="J40" s="93">
        <v>3</v>
      </c>
      <c r="K40" s="92">
        <f t="shared" si="0"/>
        <v>6</v>
      </c>
      <c r="L40" s="145" t="s">
        <v>569</v>
      </c>
    </row>
    <row r="41" spans="2:12" x14ac:dyDescent="0.2">
      <c r="B41" s="130">
        <v>27</v>
      </c>
      <c r="C41" s="131" t="s">
        <v>372</v>
      </c>
      <c r="D41" s="145" t="s">
        <v>104</v>
      </c>
      <c r="E41" s="145" t="s">
        <v>24</v>
      </c>
      <c r="F41" s="99">
        <v>8</v>
      </c>
      <c r="G41" s="93">
        <v>0</v>
      </c>
      <c r="H41" s="93">
        <v>2</v>
      </c>
      <c r="I41" s="93">
        <v>2</v>
      </c>
      <c r="J41" s="93">
        <v>0</v>
      </c>
      <c r="K41" s="92">
        <f t="shared" si="0"/>
        <v>4</v>
      </c>
      <c r="L41" s="145" t="s">
        <v>569</v>
      </c>
    </row>
    <row r="42" spans="2:12" x14ac:dyDescent="0.2">
      <c r="B42" s="129">
        <v>28</v>
      </c>
      <c r="C42" s="131" t="s">
        <v>398</v>
      </c>
      <c r="D42" s="145" t="s">
        <v>119</v>
      </c>
      <c r="E42" s="145" t="s">
        <v>120</v>
      </c>
      <c r="F42" s="99">
        <v>8</v>
      </c>
      <c r="G42" s="98">
        <v>3</v>
      </c>
      <c r="H42" s="98">
        <v>1</v>
      </c>
      <c r="I42" s="98">
        <v>0</v>
      </c>
      <c r="J42" s="98">
        <v>0</v>
      </c>
      <c r="K42" s="92">
        <f t="shared" si="0"/>
        <v>4</v>
      </c>
      <c r="L42" s="145" t="s">
        <v>569</v>
      </c>
    </row>
    <row r="43" spans="2:12" x14ac:dyDescent="0.2">
      <c r="B43" s="130">
        <v>29</v>
      </c>
      <c r="C43" s="132" t="s">
        <v>389</v>
      </c>
      <c r="D43" s="145" t="s">
        <v>138</v>
      </c>
      <c r="E43" s="145" t="s">
        <v>120</v>
      </c>
      <c r="F43" s="99">
        <v>8</v>
      </c>
      <c r="G43" s="92">
        <v>2</v>
      </c>
      <c r="H43" s="92">
        <v>0</v>
      </c>
      <c r="I43" s="92">
        <v>1</v>
      </c>
      <c r="J43" s="92">
        <v>0</v>
      </c>
      <c r="K43" s="92">
        <f t="shared" si="0"/>
        <v>3</v>
      </c>
      <c r="L43" s="145" t="s">
        <v>569</v>
      </c>
    </row>
    <row r="44" spans="2:12" x14ac:dyDescent="0.2">
      <c r="B44" s="130">
        <v>30</v>
      </c>
      <c r="C44" s="131" t="s">
        <v>400</v>
      </c>
      <c r="D44" s="145" t="s">
        <v>131</v>
      </c>
      <c r="E44" s="145" t="s">
        <v>34</v>
      </c>
      <c r="F44" s="99">
        <v>8</v>
      </c>
      <c r="G44" s="98">
        <v>0</v>
      </c>
      <c r="H44" s="98">
        <v>2</v>
      </c>
      <c r="I44" s="98">
        <v>0</v>
      </c>
      <c r="J44" s="98">
        <v>0</v>
      </c>
      <c r="K44" s="92">
        <f t="shared" si="0"/>
        <v>2</v>
      </c>
      <c r="L44" s="145" t="s">
        <v>569</v>
      </c>
    </row>
    <row r="45" spans="2:12" x14ac:dyDescent="0.2">
      <c r="B45" s="129">
        <v>31</v>
      </c>
      <c r="C45" s="131" t="s">
        <v>378</v>
      </c>
      <c r="D45" s="145" t="s">
        <v>146</v>
      </c>
      <c r="E45" s="145" t="s">
        <v>147</v>
      </c>
      <c r="F45" s="99">
        <v>8</v>
      </c>
      <c r="G45" s="93">
        <v>0</v>
      </c>
      <c r="H45" s="93">
        <v>0</v>
      </c>
      <c r="I45" s="93">
        <v>0</v>
      </c>
      <c r="J45" s="93">
        <v>1.5</v>
      </c>
      <c r="K45" s="92">
        <f t="shared" si="0"/>
        <v>1.5</v>
      </c>
      <c r="L45" s="145" t="s">
        <v>569</v>
      </c>
    </row>
    <row r="46" spans="2:12" x14ac:dyDescent="0.2">
      <c r="B46" s="130">
        <v>32</v>
      </c>
      <c r="C46" s="131" t="s">
        <v>369</v>
      </c>
      <c r="D46" s="145" t="s">
        <v>111</v>
      </c>
      <c r="E46" s="188" t="s">
        <v>112</v>
      </c>
      <c r="F46" s="99">
        <v>8</v>
      </c>
      <c r="G46" s="93">
        <v>0</v>
      </c>
      <c r="H46" s="93">
        <v>1</v>
      </c>
      <c r="I46" s="93">
        <v>0</v>
      </c>
      <c r="J46" s="93">
        <v>0</v>
      </c>
      <c r="K46" s="92">
        <f t="shared" si="0"/>
        <v>1</v>
      </c>
      <c r="L46" s="145" t="s">
        <v>569</v>
      </c>
    </row>
    <row r="47" spans="2:12" x14ac:dyDescent="0.2">
      <c r="B47" s="130">
        <v>33</v>
      </c>
      <c r="C47" s="131" t="s">
        <v>373</v>
      </c>
      <c r="D47" s="145" t="s">
        <v>124</v>
      </c>
      <c r="E47" s="145" t="s">
        <v>125</v>
      </c>
      <c r="F47" s="99">
        <v>8</v>
      </c>
      <c r="G47" s="93">
        <v>1</v>
      </c>
      <c r="H47" s="93">
        <v>0</v>
      </c>
      <c r="I47" s="93">
        <v>0</v>
      </c>
      <c r="J47" s="93">
        <v>0</v>
      </c>
      <c r="K47" s="92">
        <f t="shared" si="0"/>
        <v>1</v>
      </c>
      <c r="L47" s="145" t="s">
        <v>569</v>
      </c>
    </row>
    <row r="48" spans="2:12" x14ac:dyDescent="0.2">
      <c r="B48" s="129">
        <v>34</v>
      </c>
      <c r="C48" s="131" t="s">
        <v>375</v>
      </c>
      <c r="D48" s="145" t="s">
        <v>104</v>
      </c>
      <c r="E48" s="145" t="s">
        <v>126</v>
      </c>
      <c r="F48" s="99">
        <v>8</v>
      </c>
      <c r="G48" s="93">
        <v>0</v>
      </c>
      <c r="H48" s="93">
        <v>1</v>
      </c>
      <c r="I48" s="93">
        <v>0</v>
      </c>
      <c r="J48" s="93">
        <v>0</v>
      </c>
      <c r="K48" s="92">
        <f t="shared" si="0"/>
        <v>1</v>
      </c>
      <c r="L48" s="145" t="s">
        <v>569</v>
      </c>
    </row>
    <row r="49" spans="2:12" x14ac:dyDescent="0.2">
      <c r="B49" s="130">
        <v>35</v>
      </c>
      <c r="C49" s="131" t="s">
        <v>377</v>
      </c>
      <c r="D49" s="145" t="s">
        <v>116</v>
      </c>
      <c r="E49" s="145" t="s">
        <v>75</v>
      </c>
      <c r="F49" s="99">
        <v>8</v>
      </c>
      <c r="G49" s="93">
        <v>0</v>
      </c>
      <c r="H49" s="93">
        <v>1</v>
      </c>
      <c r="I49" s="93">
        <v>0</v>
      </c>
      <c r="J49" s="93">
        <v>0</v>
      </c>
      <c r="K49" s="92">
        <f t="shared" si="0"/>
        <v>1</v>
      </c>
      <c r="L49" s="145" t="s">
        <v>569</v>
      </c>
    </row>
    <row r="50" spans="2:12" x14ac:dyDescent="0.2">
      <c r="B50" s="130">
        <v>36</v>
      </c>
      <c r="C50" s="131" t="s">
        <v>403</v>
      </c>
      <c r="D50" s="145" t="s">
        <v>132</v>
      </c>
      <c r="E50" s="145" t="s">
        <v>133</v>
      </c>
      <c r="F50" s="99">
        <v>8</v>
      </c>
      <c r="G50" s="92">
        <v>1</v>
      </c>
      <c r="H50" s="92">
        <v>0</v>
      </c>
      <c r="I50" s="92">
        <v>0</v>
      </c>
      <c r="J50" s="92">
        <v>0</v>
      </c>
      <c r="K50" s="92">
        <f t="shared" si="0"/>
        <v>1</v>
      </c>
      <c r="L50" s="145" t="s">
        <v>569</v>
      </c>
    </row>
    <row r="51" spans="2:12" x14ac:dyDescent="0.2">
      <c r="B51" s="129">
        <v>37</v>
      </c>
      <c r="C51" s="131" t="s">
        <v>405</v>
      </c>
      <c r="D51" s="145" t="s">
        <v>130</v>
      </c>
      <c r="E51" s="145" t="s">
        <v>81</v>
      </c>
      <c r="F51" s="99">
        <v>8</v>
      </c>
      <c r="G51" s="93">
        <v>1</v>
      </c>
      <c r="H51" s="93">
        <v>0</v>
      </c>
      <c r="I51" s="93">
        <v>0</v>
      </c>
      <c r="J51" s="93">
        <v>0</v>
      </c>
      <c r="K51" s="92">
        <f t="shared" si="0"/>
        <v>1</v>
      </c>
      <c r="L51" s="145" t="s">
        <v>569</v>
      </c>
    </row>
    <row r="52" spans="2:12" x14ac:dyDescent="0.2">
      <c r="B52" s="130">
        <v>38</v>
      </c>
      <c r="C52" s="132" t="s">
        <v>408</v>
      </c>
      <c r="D52" s="145" t="s">
        <v>94</v>
      </c>
      <c r="E52" s="145" t="s">
        <v>95</v>
      </c>
      <c r="F52" s="99">
        <v>8</v>
      </c>
      <c r="G52" s="93">
        <v>1</v>
      </c>
      <c r="H52" s="93">
        <v>0</v>
      </c>
      <c r="I52" s="93">
        <v>0</v>
      </c>
      <c r="J52" s="93">
        <v>0</v>
      </c>
      <c r="K52" s="92">
        <f t="shared" si="0"/>
        <v>1</v>
      </c>
      <c r="L52" s="145" t="s">
        <v>569</v>
      </c>
    </row>
    <row r="53" spans="2:12" x14ac:dyDescent="0.2">
      <c r="B53" s="130">
        <v>39</v>
      </c>
      <c r="C53" s="131" t="s">
        <v>410</v>
      </c>
      <c r="D53" s="145" t="s">
        <v>100</v>
      </c>
      <c r="E53" s="145" t="s">
        <v>63</v>
      </c>
      <c r="F53" s="99">
        <v>8</v>
      </c>
      <c r="G53" s="93">
        <v>0</v>
      </c>
      <c r="H53" s="93">
        <v>0</v>
      </c>
      <c r="I53" s="93">
        <v>0</v>
      </c>
      <c r="J53" s="93">
        <v>0.5</v>
      </c>
      <c r="K53" s="92">
        <f t="shared" si="0"/>
        <v>0.5</v>
      </c>
      <c r="L53" s="145" t="s">
        <v>569</v>
      </c>
    </row>
    <row r="54" spans="2:12" x14ac:dyDescent="0.2">
      <c r="B54" s="129">
        <v>40</v>
      </c>
      <c r="C54" s="131" t="s">
        <v>376</v>
      </c>
      <c r="D54" s="145" t="s">
        <v>113</v>
      </c>
      <c r="E54" s="145" t="s">
        <v>83</v>
      </c>
      <c r="F54" s="99">
        <v>8</v>
      </c>
      <c r="G54" s="93">
        <v>0</v>
      </c>
      <c r="H54" s="93">
        <v>0</v>
      </c>
      <c r="I54" s="93">
        <v>0</v>
      </c>
      <c r="J54" s="93">
        <v>0</v>
      </c>
      <c r="K54" s="92">
        <f t="shared" si="0"/>
        <v>0</v>
      </c>
      <c r="L54" s="145" t="s">
        <v>569</v>
      </c>
    </row>
    <row r="55" spans="2:12" x14ac:dyDescent="0.2">
      <c r="B55" s="130">
        <v>41</v>
      </c>
      <c r="C55" s="132" t="s">
        <v>379</v>
      </c>
      <c r="D55" s="145" t="s">
        <v>148</v>
      </c>
      <c r="E55" s="145" t="s">
        <v>149</v>
      </c>
      <c r="F55" s="99">
        <v>8</v>
      </c>
      <c r="G55" s="93">
        <v>0</v>
      </c>
      <c r="H55" s="93">
        <v>0</v>
      </c>
      <c r="I55" s="93">
        <v>0</v>
      </c>
      <c r="J55" s="93">
        <v>0</v>
      </c>
      <c r="K55" s="92">
        <f t="shared" si="0"/>
        <v>0</v>
      </c>
      <c r="L55" s="145" t="s">
        <v>569</v>
      </c>
    </row>
    <row r="56" spans="2:12" x14ac:dyDescent="0.2">
      <c r="B56" s="130">
        <v>42</v>
      </c>
      <c r="C56" s="131" t="s">
        <v>384</v>
      </c>
      <c r="D56" s="145" t="s">
        <v>109</v>
      </c>
      <c r="E56" s="145" t="s">
        <v>110</v>
      </c>
      <c r="F56" s="99">
        <v>8</v>
      </c>
      <c r="G56" s="93">
        <v>0</v>
      </c>
      <c r="H56" s="93">
        <v>0</v>
      </c>
      <c r="I56" s="93">
        <v>0</v>
      </c>
      <c r="J56" s="93">
        <v>0</v>
      </c>
      <c r="K56" s="92">
        <f t="shared" si="0"/>
        <v>0</v>
      </c>
      <c r="L56" s="145" t="s">
        <v>569</v>
      </c>
    </row>
    <row r="57" spans="2:12" x14ac:dyDescent="0.2">
      <c r="B57" s="129">
        <v>43</v>
      </c>
      <c r="C57" s="131" t="s">
        <v>397</v>
      </c>
      <c r="D57" s="145" t="s">
        <v>117</v>
      </c>
      <c r="E57" s="145" t="s">
        <v>118</v>
      </c>
      <c r="F57" s="99">
        <v>8</v>
      </c>
      <c r="G57" s="98">
        <v>0</v>
      </c>
      <c r="H57" s="98">
        <v>0</v>
      </c>
      <c r="I57" s="98">
        <v>0</v>
      </c>
      <c r="J57" s="98">
        <v>0</v>
      </c>
      <c r="K57" s="92">
        <f t="shared" si="0"/>
        <v>0</v>
      </c>
      <c r="L57" s="145" t="s">
        <v>569</v>
      </c>
    </row>
    <row r="58" spans="2:12" x14ac:dyDescent="0.2">
      <c r="B58" s="130">
        <v>44</v>
      </c>
      <c r="C58" s="131" t="s">
        <v>404</v>
      </c>
      <c r="D58" s="145" t="s">
        <v>127</v>
      </c>
      <c r="E58" s="145" t="s">
        <v>39</v>
      </c>
      <c r="F58" s="99">
        <v>8</v>
      </c>
      <c r="G58" s="92">
        <v>0</v>
      </c>
      <c r="H58" s="92">
        <v>0</v>
      </c>
      <c r="I58" s="92">
        <v>0</v>
      </c>
      <c r="J58" s="92">
        <v>0</v>
      </c>
      <c r="K58" s="92">
        <f t="shared" si="0"/>
        <v>0</v>
      </c>
      <c r="L58" s="145" t="s">
        <v>569</v>
      </c>
    </row>
    <row r="59" spans="2:12" s="25" customFormat="1" x14ac:dyDescent="0.2">
      <c r="B59" s="130">
        <v>45</v>
      </c>
      <c r="C59" s="131" t="s">
        <v>409</v>
      </c>
      <c r="D59" s="145" t="s">
        <v>150</v>
      </c>
      <c r="E59" s="145" t="s">
        <v>151</v>
      </c>
      <c r="F59" s="99">
        <v>8</v>
      </c>
      <c r="G59" s="93">
        <v>0</v>
      </c>
      <c r="H59" s="93">
        <v>0</v>
      </c>
      <c r="I59" s="93">
        <v>0</v>
      </c>
      <c r="J59" s="93">
        <v>0</v>
      </c>
      <c r="K59" s="92">
        <f t="shared" si="0"/>
        <v>0</v>
      </c>
      <c r="L59" s="145" t="s">
        <v>569</v>
      </c>
    </row>
    <row r="60" spans="2:12" s="25" customFormat="1" x14ac:dyDescent="0.2">
      <c r="B60" s="129">
        <v>46</v>
      </c>
      <c r="C60" s="131" t="s">
        <v>411</v>
      </c>
      <c r="D60" s="145" t="s">
        <v>105</v>
      </c>
      <c r="E60" s="145" t="s">
        <v>28</v>
      </c>
      <c r="F60" s="99">
        <v>8</v>
      </c>
      <c r="G60" s="93">
        <v>0</v>
      </c>
      <c r="H60" s="93">
        <v>0</v>
      </c>
      <c r="I60" s="93">
        <v>0</v>
      </c>
      <c r="J60" s="93">
        <v>0</v>
      </c>
      <c r="K60" s="92">
        <f t="shared" si="0"/>
        <v>0</v>
      </c>
      <c r="L60" s="145" t="s">
        <v>569</v>
      </c>
    </row>
    <row r="61" spans="2:12" s="25" customFormat="1" ht="18" customHeight="1" x14ac:dyDescent="0.2">
      <c r="B61" s="106"/>
      <c r="C61" s="107"/>
      <c r="D61" s="108"/>
      <c r="E61" s="108"/>
      <c r="F61" s="109"/>
      <c r="G61" s="110"/>
      <c r="H61" s="110"/>
      <c r="I61" s="110"/>
      <c r="J61" s="110"/>
      <c r="K61" s="102"/>
    </row>
  </sheetData>
  <sortState ref="C17:P63">
    <sortCondition descending="1" ref="K17:K63"/>
  </sortState>
  <mergeCells count="3">
    <mergeCell ref="D5:E5"/>
    <mergeCell ref="D4:E4"/>
    <mergeCell ref="D1:L1"/>
  </mergeCells>
  <pageMargins left="0.31496062992125984" right="7.874015748031496E-2" top="0.15748031496062992" bottom="0.15748031496062992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63"/>
  <sheetViews>
    <sheetView zoomScale="73" workbookViewId="0">
      <selection activeCell="A2" sqref="A2:XFD2"/>
    </sheetView>
  </sheetViews>
  <sheetFormatPr defaultRowHeight="12.75" customHeight="1" x14ac:dyDescent="0.2"/>
  <cols>
    <col min="1" max="1" width="9.140625" style="25"/>
    <col min="2" max="2" width="5" customWidth="1"/>
    <col min="3" max="3" width="9.140625" style="29" customWidth="1"/>
    <col min="4" max="4" width="15.5703125" customWidth="1"/>
    <col min="5" max="5" width="14.85546875" customWidth="1"/>
    <col min="6" max="6" width="8.28515625" customWidth="1"/>
    <col min="7" max="7" width="10.140625" style="25" customWidth="1"/>
    <col min="8" max="8" width="9.5703125" style="25" customWidth="1"/>
    <col min="9" max="9" width="9.140625" style="25" customWidth="1"/>
    <col min="10" max="10" width="9.5703125" style="25" customWidth="1"/>
    <col min="11" max="11" width="10" style="25" customWidth="1"/>
    <col min="12" max="12" width="9.140625" style="25" customWidth="1"/>
    <col min="13" max="13" width="12.7109375" customWidth="1"/>
  </cols>
  <sheetData>
    <row r="1" spans="2:18" ht="15" customHeight="1" x14ac:dyDescent="0.2">
      <c r="B1" s="1"/>
      <c r="C1" s="30"/>
      <c r="D1" s="175" t="s">
        <v>581</v>
      </c>
      <c r="E1" s="175"/>
      <c r="F1" s="175"/>
      <c r="G1" s="175"/>
      <c r="H1" s="175"/>
      <c r="I1" s="175"/>
      <c r="J1" s="175"/>
      <c r="K1" s="175"/>
      <c r="L1" s="175"/>
      <c r="M1" s="175"/>
    </row>
    <row r="2" spans="2:18" ht="15" customHeight="1" x14ac:dyDescent="0.2">
      <c r="B2" s="1"/>
      <c r="C2" s="30"/>
      <c r="D2" s="8" t="s">
        <v>2</v>
      </c>
      <c r="E2" s="8"/>
      <c r="F2" s="8"/>
      <c r="G2" s="153" t="s">
        <v>555</v>
      </c>
      <c r="H2" s="8"/>
      <c r="I2" s="8"/>
      <c r="J2" s="8"/>
      <c r="K2" s="8"/>
      <c r="L2" s="5"/>
    </row>
    <row r="3" spans="2:18" ht="15" customHeight="1" x14ac:dyDescent="0.2">
      <c r="B3" s="1"/>
      <c r="C3" s="30"/>
      <c r="D3" s="4" t="s">
        <v>3</v>
      </c>
      <c r="E3" s="4"/>
      <c r="F3" s="4"/>
      <c r="G3" s="150">
        <v>9</v>
      </c>
      <c r="H3" s="54"/>
      <c r="I3" s="54"/>
      <c r="J3" s="54"/>
      <c r="K3" s="54"/>
      <c r="L3" s="5"/>
    </row>
    <row r="4" spans="2:18" ht="15" customHeight="1" x14ac:dyDescent="0.2">
      <c r="B4" s="1"/>
      <c r="C4" s="30"/>
      <c r="D4" s="176" t="s">
        <v>4</v>
      </c>
      <c r="E4" s="176"/>
      <c r="F4" s="4"/>
      <c r="G4" s="150">
        <v>48</v>
      </c>
      <c r="H4" s="54"/>
      <c r="I4" s="54"/>
      <c r="J4" s="54"/>
      <c r="K4" s="54"/>
      <c r="L4" s="5"/>
    </row>
    <row r="5" spans="2:18" ht="29.25" customHeight="1" x14ac:dyDescent="0.2">
      <c r="B5" s="1"/>
      <c r="C5" s="30"/>
      <c r="D5" s="176" t="s">
        <v>5</v>
      </c>
      <c r="E5" s="176"/>
      <c r="F5" s="4"/>
      <c r="G5" s="170">
        <v>50</v>
      </c>
      <c r="H5" s="54"/>
      <c r="I5" s="54"/>
      <c r="J5" s="54"/>
      <c r="K5" s="54"/>
      <c r="L5" s="5"/>
    </row>
    <row r="6" spans="2:18" ht="15" customHeight="1" x14ac:dyDescent="0.25">
      <c r="B6" s="1"/>
      <c r="C6" s="30"/>
      <c r="D6" s="9"/>
      <c r="E6" s="9"/>
      <c r="F6" s="10"/>
      <c r="G6" s="10"/>
      <c r="H6" s="10"/>
      <c r="I6" s="10"/>
      <c r="J6" s="10"/>
      <c r="K6" s="10"/>
      <c r="L6" s="5"/>
    </row>
    <row r="7" spans="2:18" ht="15" customHeight="1" x14ac:dyDescent="0.2">
      <c r="B7" s="1"/>
      <c r="C7" s="30"/>
      <c r="D7" s="11" t="s">
        <v>8</v>
      </c>
      <c r="E7" s="12"/>
      <c r="F7" s="12"/>
      <c r="G7" s="71"/>
      <c r="H7" s="71"/>
      <c r="I7" s="71"/>
      <c r="J7" s="71"/>
      <c r="K7" s="71"/>
      <c r="L7" s="5"/>
    </row>
    <row r="8" spans="2:18" ht="21" customHeight="1" x14ac:dyDescent="0.2">
      <c r="B8" s="1"/>
      <c r="C8" s="30"/>
      <c r="D8" s="5" t="s">
        <v>560</v>
      </c>
      <c r="E8" s="5"/>
      <c r="F8" s="5"/>
      <c r="G8" s="118"/>
      <c r="H8" s="118"/>
      <c r="I8" s="118"/>
      <c r="J8" s="118"/>
      <c r="K8" s="118"/>
      <c r="L8" s="67"/>
      <c r="M8" s="5"/>
      <c r="N8" s="5"/>
      <c r="O8" s="5"/>
    </row>
    <row r="9" spans="2:18" s="25" customFormat="1" ht="21" customHeight="1" x14ac:dyDescent="0.2">
      <c r="B9" s="1"/>
      <c r="C9" s="30"/>
      <c r="D9" s="5" t="s">
        <v>575</v>
      </c>
      <c r="E9" s="5"/>
      <c r="F9" s="5"/>
      <c r="G9" s="118"/>
      <c r="H9" s="118"/>
      <c r="I9" s="118"/>
      <c r="J9" s="118"/>
      <c r="K9" s="118"/>
      <c r="L9" s="67"/>
      <c r="M9" s="5"/>
      <c r="N9" s="5"/>
      <c r="O9" s="5"/>
    </row>
    <row r="10" spans="2:18" ht="15" customHeight="1" x14ac:dyDescent="0.2">
      <c r="B10" s="1"/>
      <c r="C10" s="30"/>
      <c r="D10" s="12" t="s">
        <v>10</v>
      </c>
      <c r="E10" s="12"/>
      <c r="F10" s="12"/>
      <c r="G10" s="1"/>
      <c r="H10" s="1"/>
      <c r="I10" s="1"/>
      <c r="J10" s="1"/>
      <c r="K10" s="1"/>
      <c r="L10" s="1"/>
    </row>
    <row r="11" spans="2:18" ht="15" customHeight="1" x14ac:dyDescent="0.2">
      <c r="B11" s="1"/>
      <c r="C11" s="30"/>
      <c r="D11" s="5" t="s">
        <v>561</v>
      </c>
      <c r="E11" s="5"/>
      <c r="F11" s="5"/>
      <c r="G11" s="118"/>
      <c r="H11" s="118"/>
      <c r="I11" s="118"/>
      <c r="J11" s="118"/>
      <c r="K11" s="118"/>
      <c r="L11" s="68"/>
      <c r="M11" s="8"/>
      <c r="N11" s="8"/>
      <c r="O11" s="8"/>
      <c r="P11" s="8"/>
      <c r="Q11" s="8"/>
      <c r="R11" s="8"/>
    </row>
    <row r="12" spans="2:18" s="25" customFormat="1" ht="15" customHeight="1" x14ac:dyDescent="0.2">
      <c r="B12" s="1"/>
      <c r="C12" s="30"/>
      <c r="D12" s="5" t="s">
        <v>576</v>
      </c>
      <c r="E12" s="5"/>
      <c r="F12" s="5"/>
      <c r="G12" s="118"/>
      <c r="H12" s="118"/>
      <c r="I12" s="118"/>
      <c r="J12" s="118"/>
      <c r="K12" s="118"/>
      <c r="L12" s="128"/>
      <c r="M12" s="8"/>
      <c r="N12" s="8"/>
      <c r="O12" s="8"/>
      <c r="P12" s="8"/>
      <c r="Q12" s="8"/>
      <c r="R12" s="8"/>
    </row>
    <row r="13" spans="2:18" s="25" customFormat="1" ht="15.75" customHeight="1" x14ac:dyDescent="0.2">
      <c r="B13" s="1"/>
      <c r="C13" s="30"/>
      <c r="D13" s="125"/>
      <c r="E13" s="126"/>
      <c r="F13" s="126"/>
      <c r="G13" s="118"/>
      <c r="H13" s="118"/>
      <c r="I13" s="118"/>
      <c r="J13" s="118"/>
      <c r="K13" s="118"/>
      <c r="L13" s="67"/>
      <c r="M13" s="8"/>
      <c r="N13" s="8"/>
      <c r="O13" s="8"/>
      <c r="P13" s="8"/>
      <c r="Q13" s="8"/>
      <c r="R13" s="8"/>
    </row>
    <row r="14" spans="2:18" ht="28.5" customHeight="1" x14ac:dyDescent="0.2">
      <c r="B14" s="13" t="s">
        <v>17</v>
      </c>
      <c r="C14" s="41" t="s">
        <v>18</v>
      </c>
      <c r="D14" s="13" t="s">
        <v>12</v>
      </c>
      <c r="E14" s="13" t="s">
        <v>19</v>
      </c>
      <c r="F14" s="13" t="s">
        <v>14</v>
      </c>
      <c r="G14" s="69" t="s">
        <v>336</v>
      </c>
      <c r="H14" s="69" t="s">
        <v>337</v>
      </c>
      <c r="I14" s="69" t="s">
        <v>338</v>
      </c>
      <c r="J14" s="69" t="s">
        <v>339</v>
      </c>
      <c r="K14" s="69" t="s">
        <v>340</v>
      </c>
      <c r="L14" s="60" t="s">
        <v>20</v>
      </c>
      <c r="M14" s="156" t="s">
        <v>566</v>
      </c>
    </row>
    <row r="15" spans="2:18" s="25" customFormat="1" ht="15" x14ac:dyDescent="0.2">
      <c r="B15" s="91">
        <v>1</v>
      </c>
      <c r="C15" s="92" t="s">
        <v>442</v>
      </c>
      <c r="D15" s="92" t="s">
        <v>322</v>
      </c>
      <c r="E15" s="92" t="s">
        <v>323</v>
      </c>
      <c r="F15" s="92">
        <v>9</v>
      </c>
      <c r="G15" s="171">
        <v>9</v>
      </c>
      <c r="H15" s="171">
        <v>9</v>
      </c>
      <c r="I15" s="171">
        <v>10</v>
      </c>
      <c r="J15" s="171">
        <v>10</v>
      </c>
      <c r="K15" s="171">
        <v>10</v>
      </c>
      <c r="L15" s="160">
        <f t="shared" ref="L15:L57" si="0">SUM(G15:K15)</f>
        <v>48</v>
      </c>
      <c r="M15" s="92" t="s">
        <v>567</v>
      </c>
    </row>
    <row r="16" spans="2:18" s="25" customFormat="1" ht="15" x14ac:dyDescent="0.2">
      <c r="B16" s="91">
        <v>2</v>
      </c>
      <c r="C16" s="92" t="s">
        <v>441</v>
      </c>
      <c r="D16" s="92" t="s">
        <v>201</v>
      </c>
      <c r="E16" s="92" t="s">
        <v>135</v>
      </c>
      <c r="F16" s="92">
        <v>9</v>
      </c>
      <c r="G16" s="172">
        <v>9</v>
      </c>
      <c r="H16" s="172">
        <v>9</v>
      </c>
      <c r="I16" s="172">
        <v>9</v>
      </c>
      <c r="J16" s="172">
        <v>10</v>
      </c>
      <c r="K16" s="172">
        <v>10</v>
      </c>
      <c r="L16" s="160">
        <f t="shared" si="0"/>
        <v>47</v>
      </c>
      <c r="M16" s="92" t="s">
        <v>567</v>
      </c>
    </row>
    <row r="17" spans="1:168" s="25" customFormat="1" ht="15" x14ac:dyDescent="0.2">
      <c r="B17" s="117">
        <v>3</v>
      </c>
      <c r="C17" s="92" t="s">
        <v>462</v>
      </c>
      <c r="D17" s="92" t="s">
        <v>153</v>
      </c>
      <c r="E17" s="92" t="s">
        <v>125</v>
      </c>
      <c r="F17" s="92">
        <v>9</v>
      </c>
      <c r="G17" s="160">
        <v>10</v>
      </c>
      <c r="H17" s="160">
        <v>9</v>
      </c>
      <c r="I17" s="160">
        <v>9</v>
      </c>
      <c r="J17" s="160">
        <v>9</v>
      </c>
      <c r="K17" s="160">
        <v>4</v>
      </c>
      <c r="L17" s="160">
        <f t="shared" si="0"/>
        <v>41</v>
      </c>
      <c r="M17" s="92" t="s">
        <v>568</v>
      </c>
    </row>
    <row r="18" spans="1:168" s="25" customFormat="1" ht="15" x14ac:dyDescent="0.2">
      <c r="B18" s="91">
        <v>4</v>
      </c>
      <c r="C18" s="92" t="s">
        <v>450</v>
      </c>
      <c r="D18" s="92" t="s">
        <v>180</v>
      </c>
      <c r="E18" s="92" t="s">
        <v>161</v>
      </c>
      <c r="F18" s="92">
        <v>9</v>
      </c>
      <c r="G18" s="173">
        <v>10</v>
      </c>
      <c r="H18" s="173">
        <v>9</v>
      </c>
      <c r="I18" s="173">
        <v>9</v>
      </c>
      <c r="J18" s="173">
        <v>10</v>
      </c>
      <c r="K18" s="173">
        <v>2</v>
      </c>
      <c r="L18" s="160">
        <f t="shared" si="0"/>
        <v>40</v>
      </c>
      <c r="M18" s="92" t="s">
        <v>568</v>
      </c>
    </row>
    <row r="19" spans="1:168" ht="15" x14ac:dyDescent="0.2">
      <c r="B19" s="91">
        <v>5</v>
      </c>
      <c r="C19" s="92" t="s">
        <v>435</v>
      </c>
      <c r="D19" s="92" t="s">
        <v>164</v>
      </c>
      <c r="E19" s="92" t="s">
        <v>165</v>
      </c>
      <c r="F19" s="92">
        <v>9</v>
      </c>
      <c r="G19" s="160">
        <v>2</v>
      </c>
      <c r="H19" s="160">
        <v>10</v>
      </c>
      <c r="I19" s="160">
        <v>8</v>
      </c>
      <c r="J19" s="160">
        <v>9</v>
      </c>
      <c r="K19" s="160">
        <v>10</v>
      </c>
      <c r="L19" s="160">
        <f t="shared" si="0"/>
        <v>39</v>
      </c>
      <c r="M19" s="92" t="s">
        <v>568</v>
      </c>
    </row>
    <row r="20" spans="1:168" ht="15" x14ac:dyDescent="0.2">
      <c r="B20" s="117">
        <v>6</v>
      </c>
      <c r="C20" s="92" t="s">
        <v>460</v>
      </c>
      <c r="D20" s="92" t="s">
        <v>159</v>
      </c>
      <c r="E20" s="92" t="s">
        <v>160</v>
      </c>
      <c r="F20" s="92">
        <v>9</v>
      </c>
      <c r="G20" s="160">
        <v>1</v>
      </c>
      <c r="H20" s="160">
        <v>10</v>
      </c>
      <c r="I20" s="160">
        <v>9</v>
      </c>
      <c r="J20" s="160">
        <v>9</v>
      </c>
      <c r="K20" s="160">
        <v>9</v>
      </c>
      <c r="L20" s="160">
        <f t="shared" si="0"/>
        <v>38</v>
      </c>
      <c r="M20" s="92" t="s">
        <v>568</v>
      </c>
    </row>
    <row r="21" spans="1:168" ht="15" x14ac:dyDescent="0.2">
      <c r="B21" s="91">
        <v>7</v>
      </c>
      <c r="C21" s="92" t="s">
        <v>459</v>
      </c>
      <c r="D21" s="92" t="s">
        <v>162</v>
      </c>
      <c r="E21" s="92" t="s">
        <v>163</v>
      </c>
      <c r="F21" s="92">
        <v>9</v>
      </c>
      <c r="G21" s="160">
        <v>9</v>
      </c>
      <c r="H21" s="160">
        <v>10</v>
      </c>
      <c r="I21" s="160">
        <v>10</v>
      </c>
      <c r="J21" s="160">
        <v>2</v>
      </c>
      <c r="K21" s="160">
        <v>7</v>
      </c>
      <c r="L21" s="160">
        <f t="shared" si="0"/>
        <v>38</v>
      </c>
      <c r="M21" s="92" t="s">
        <v>568</v>
      </c>
    </row>
    <row r="22" spans="1:168" ht="15" x14ac:dyDescent="0.2">
      <c r="B22" s="91">
        <v>8</v>
      </c>
      <c r="C22" s="92" t="s">
        <v>443</v>
      </c>
      <c r="D22" s="92" t="s">
        <v>315</v>
      </c>
      <c r="E22" s="92" t="s">
        <v>273</v>
      </c>
      <c r="F22" s="92">
        <v>9</v>
      </c>
      <c r="G22" s="171">
        <v>8</v>
      </c>
      <c r="H22" s="171">
        <v>8</v>
      </c>
      <c r="I22" s="171">
        <v>9</v>
      </c>
      <c r="J22" s="171">
        <v>10</v>
      </c>
      <c r="K22" s="171">
        <v>2</v>
      </c>
      <c r="L22" s="160">
        <f t="shared" si="0"/>
        <v>37</v>
      </c>
      <c r="M22" s="92" t="s">
        <v>568</v>
      </c>
    </row>
    <row r="23" spans="1:168" ht="15" x14ac:dyDescent="0.2">
      <c r="B23" s="117">
        <v>9</v>
      </c>
      <c r="C23" s="92" t="s">
        <v>461</v>
      </c>
      <c r="D23" s="137" t="s">
        <v>318</v>
      </c>
      <c r="E23" s="138" t="s">
        <v>319</v>
      </c>
      <c r="F23" s="92">
        <v>9</v>
      </c>
      <c r="G23" s="162">
        <v>4</v>
      </c>
      <c r="H23" s="162">
        <v>10</v>
      </c>
      <c r="I23" s="162">
        <v>8</v>
      </c>
      <c r="J23" s="162">
        <v>3</v>
      </c>
      <c r="K23" s="162">
        <v>8</v>
      </c>
      <c r="L23" s="160">
        <f t="shared" si="0"/>
        <v>33</v>
      </c>
      <c r="M23" s="92" t="s">
        <v>568</v>
      </c>
    </row>
    <row r="24" spans="1:168" ht="15" x14ac:dyDescent="0.2">
      <c r="B24" s="91">
        <v>10</v>
      </c>
      <c r="C24" s="92" t="s">
        <v>434</v>
      </c>
      <c r="D24" s="92" t="s">
        <v>174</v>
      </c>
      <c r="E24" s="92" t="s">
        <v>65</v>
      </c>
      <c r="F24" s="92">
        <v>9</v>
      </c>
      <c r="G24" s="160">
        <v>4</v>
      </c>
      <c r="H24" s="160">
        <v>9</v>
      </c>
      <c r="I24" s="160">
        <v>8</v>
      </c>
      <c r="J24" s="160">
        <v>7</v>
      </c>
      <c r="K24" s="160">
        <v>2</v>
      </c>
      <c r="L24" s="160">
        <f t="shared" si="0"/>
        <v>30</v>
      </c>
      <c r="M24" s="92" t="s">
        <v>568</v>
      </c>
    </row>
    <row r="25" spans="1:168" ht="15" x14ac:dyDescent="0.2">
      <c r="B25" s="91">
        <v>11</v>
      </c>
      <c r="C25" s="92" t="s">
        <v>438</v>
      </c>
      <c r="D25" s="92" t="s">
        <v>197</v>
      </c>
      <c r="E25" s="92" t="s">
        <v>198</v>
      </c>
      <c r="F25" s="92">
        <v>9</v>
      </c>
      <c r="G25" s="160">
        <v>4</v>
      </c>
      <c r="H25" s="160">
        <v>5</v>
      </c>
      <c r="I25" s="160">
        <v>5</v>
      </c>
      <c r="J25" s="160">
        <v>6</v>
      </c>
      <c r="K25" s="160">
        <v>8.5</v>
      </c>
      <c r="L25" s="160">
        <f t="shared" si="0"/>
        <v>28.5</v>
      </c>
      <c r="M25" s="92" t="s">
        <v>568</v>
      </c>
    </row>
    <row r="26" spans="1:168" ht="15" x14ac:dyDescent="0.2">
      <c r="B26" s="117">
        <v>12</v>
      </c>
      <c r="C26" s="92" t="s">
        <v>436</v>
      </c>
      <c r="D26" s="92" t="s">
        <v>313</v>
      </c>
      <c r="E26" s="92" t="s">
        <v>26</v>
      </c>
      <c r="F26" s="137">
        <v>9</v>
      </c>
      <c r="G26" s="162">
        <v>4</v>
      </c>
      <c r="H26" s="162">
        <v>9</v>
      </c>
      <c r="I26" s="162">
        <v>3</v>
      </c>
      <c r="J26" s="162">
        <v>10</v>
      </c>
      <c r="K26" s="162">
        <v>2</v>
      </c>
      <c r="L26" s="160">
        <f t="shared" si="0"/>
        <v>28</v>
      </c>
      <c r="M26" s="92" t="s">
        <v>568</v>
      </c>
    </row>
    <row r="27" spans="1:168" ht="15" x14ac:dyDescent="0.2">
      <c r="A27" s="105"/>
      <c r="B27" s="91">
        <v>13</v>
      </c>
      <c r="C27" s="92" t="s">
        <v>451</v>
      </c>
      <c r="D27" s="92" t="s">
        <v>203</v>
      </c>
      <c r="E27" s="92" t="s">
        <v>204</v>
      </c>
      <c r="F27" s="92">
        <v>9</v>
      </c>
      <c r="G27" s="163">
        <v>6</v>
      </c>
      <c r="H27" s="163">
        <v>10</v>
      </c>
      <c r="I27" s="163">
        <v>5</v>
      </c>
      <c r="J27" s="163">
        <v>3</v>
      </c>
      <c r="K27" s="163">
        <v>1</v>
      </c>
      <c r="L27" s="160">
        <f t="shared" si="0"/>
        <v>25</v>
      </c>
      <c r="M27" s="92" t="s">
        <v>568</v>
      </c>
    </row>
    <row r="28" spans="1:168" s="59" customFormat="1" ht="15" x14ac:dyDescent="0.2">
      <c r="A28" s="105"/>
      <c r="B28" s="91">
        <v>14</v>
      </c>
      <c r="C28" s="92" t="s">
        <v>448</v>
      </c>
      <c r="D28" s="92" t="s">
        <v>171</v>
      </c>
      <c r="E28" s="92" t="s">
        <v>41</v>
      </c>
      <c r="F28" s="92">
        <v>9</v>
      </c>
      <c r="G28" s="173">
        <v>8</v>
      </c>
      <c r="H28" s="173">
        <v>7</v>
      </c>
      <c r="I28" s="173">
        <v>2</v>
      </c>
      <c r="J28" s="173">
        <v>1</v>
      </c>
      <c r="K28" s="173">
        <v>3.5</v>
      </c>
      <c r="L28" s="160">
        <f t="shared" si="0"/>
        <v>21.5</v>
      </c>
      <c r="M28" s="92" t="s">
        <v>568</v>
      </c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5"/>
      <c r="EN28" s="25"/>
      <c r="EO28" s="25"/>
      <c r="EP28" s="25"/>
      <c r="EQ28" s="25"/>
      <c r="ER28" s="25"/>
      <c r="ES28" s="25"/>
      <c r="ET28" s="25"/>
      <c r="EU28" s="25"/>
      <c r="EV28" s="25"/>
      <c r="EW28" s="25"/>
      <c r="EX28" s="25"/>
      <c r="EY28" s="25"/>
      <c r="EZ28" s="25"/>
      <c r="FA28" s="25"/>
      <c r="FB28" s="25"/>
      <c r="FC28" s="25"/>
      <c r="FD28" s="25"/>
      <c r="FE28" s="25"/>
      <c r="FF28" s="25"/>
      <c r="FG28" s="25"/>
      <c r="FH28" s="25"/>
      <c r="FI28" s="25"/>
      <c r="FJ28" s="25"/>
      <c r="FK28" s="25"/>
      <c r="FL28" s="25"/>
    </row>
    <row r="29" spans="1:168" s="25" customFormat="1" ht="15" x14ac:dyDescent="0.2">
      <c r="A29" s="105"/>
      <c r="B29" s="117">
        <v>15</v>
      </c>
      <c r="C29" s="92" t="s">
        <v>430</v>
      </c>
      <c r="D29" s="92" t="s">
        <v>193</v>
      </c>
      <c r="E29" s="92" t="s">
        <v>194</v>
      </c>
      <c r="F29" s="92">
        <v>9</v>
      </c>
      <c r="G29" s="160">
        <v>0</v>
      </c>
      <c r="H29" s="160">
        <v>10</v>
      </c>
      <c r="I29" s="160">
        <v>5</v>
      </c>
      <c r="J29" s="160">
        <v>3</v>
      </c>
      <c r="K29" s="160">
        <v>0</v>
      </c>
      <c r="L29" s="160">
        <f t="shared" si="0"/>
        <v>18</v>
      </c>
      <c r="M29" s="92" t="s">
        <v>568</v>
      </c>
    </row>
    <row r="30" spans="1:168" ht="15" x14ac:dyDescent="0.2">
      <c r="A30" s="105"/>
      <c r="B30" s="91">
        <v>16</v>
      </c>
      <c r="C30" s="92" t="s">
        <v>456</v>
      </c>
      <c r="D30" s="92" t="s">
        <v>321</v>
      </c>
      <c r="E30" s="92" t="s">
        <v>56</v>
      </c>
      <c r="F30" s="92">
        <v>9</v>
      </c>
      <c r="G30" s="162">
        <v>8</v>
      </c>
      <c r="H30" s="162">
        <v>5</v>
      </c>
      <c r="I30" s="162">
        <v>0</v>
      </c>
      <c r="J30" s="162">
        <v>1</v>
      </c>
      <c r="K30" s="162">
        <v>1</v>
      </c>
      <c r="L30" s="160">
        <f t="shared" si="0"/>
        <v>15</v>
      </c>
      <c r="M30" s="92" t="s">
        <v>568</v>
      </c>
    </row>
    <row r="31" spans="1:168" ht="15" x14ac:dyDescent="0.2">
      <c r="B31" s="91">
        <v>17</v>
      </c>
      <c r="C31" s="92" t="s">
        <v>433</v>
      </c>
      <c r="D31" s="92" t="s">
        <v>169</v>
      </c>
      <c r="E31" s="92" t="s">
        <v>170</v>
      </c>
      <c r="F31" s="92">
        <v>9</v>
      </c>
      <c r="G31" s="163">
        <v>6</v>
      </c>
      <c r="H31" s="163">
        <v>8</v>
      </c>
      <c r="I31" s="163">
        <v>1</v>
      </c>
      <c r="J31" s="163">
        <v>0</v>
      </c>
      <c r="K31" s="163">
        <v>0</v>
      </c>
      <c r="L31" s="160">
        <f t="shared" si="0"/>
        <v>15</v>
      </c>
      <c r="M31" s="92" t="s">
        <v>568</v>
      </c>
    </row>
    <row r="32" spans="1:168" ht="15" x14ac:dyDescent="0.2">
      <c r="B32" s="117">
        <v>18</v>
      </c>
      <c r="C32" s="92" t="s">
        <v>428</v>
      </c>
      <c r="D32" s="92" t="s">
        <v>191</v>
      </c>
      <c r="E32" s="92" t="s">
        <v>192</v>
      </c>
      <c r="F32" s="92">
        <v>9</v>
      </c>
      <c r="G32" s="160">
        <v>1</v>
      </c>
      <c r="H32" s="160">
        <v>10</v>
      </c>
      <c r="I32" s="160">
        <v>0</v>
      </c>
      <c r="J32" s="160">
        <v>0</v>
      </c>
      <c r="K32" s="160">
        <v>0</v>
      </c>
      <c r="L32" s="160">
        <f t="shared" si="0"/>
        <v>11</v>
      </c>
      <c r="M32" s="92" t="s">
        <v>569</v>
      </c>
    </row>
    <row r="33" spans="2:13" ht="15" x14ac:dyDescent="0.2">
      <c r="B33" s="91">
        <v>19</v>
      </c>
      <c r="C33" s="92" t="s">
        <v>416</v>
      </c>
      <c r="D33" s="92" t="s">
        <v>208</v>
      </c>
      <c r="E33" s="92" t="s">
        <v>126</v>
      </c>
      <c r="F33" s="92">
        <v>9</v>
      </c>
      <c r="G33" s="173">
        <v>0</v>
      </c>
      <c r="H33" s="173">
        <v>10</v>
      </c>
      <c r="I33" s="173">
        <v>1</v>
      </c>
      <c r="J33" s="173">
        <v>0</v>
      </c>
      <c r="K33" s="173">
        <v>0</v>
      </c>
      <c r="L33" s="160">
        <f t="shared" si="0"/>
        <v>11</v>
      </c>
      <c r="M33" s="92" t="s">
        <v>569</v>
      </c>
    </row>
    <row r="34" spans="2:13" ht="15" x14ac:dyDescent="0.2">
      <c r="B34" s="91">
        <v>20</v>
      </c>
      <c r="C34" s="92" t="s">
        <v>454</v>
      </c>
      <c r="D34" s="92" t="s">
        <v>181</v>
      </c>
      <c r="E34" s="92" t="s">
        <v>112</v>
      </c>
      <c r="F34" s="92">
        <v>9</v>
      </c>
      <c r="G34" s="160">
        <v>7</v>
      </c>
      <c r="H34" s="160">
        <v>3</v>
      </c>
      <c r="I34" s="160">
        <v>0</v>
      </c>
      <c r="J34" s="160">
        <v>0</v>
      </c>
      <c r="K34" s="160">
        <v>0</v>
      </c>
      <c r="L34" s="160">
        <f t="shared" si="0"/>
        <v>10</v>
      </c>
      <c r="M34" s="92" t="s">
        <v>569</v>
      </c>
    </row>
    <row r="35" spans="2:13" ht="15" x14ac:dyDescent="0.2">
      <c r="B35" s="117">
        <v>21</v>
      </c>
      <c r="C35" s="92" t="s">
        <v>445</v>
      </c>
      <c r="D35" s="92" t="s">
        <v>317</v>
      </c>
      <c r="E35" s="92" t="s">
        <v>39</v>
      </c>
      <c r="F35" s="92">
        <v>9</v>
      </c>
      <c r="G35" s="162">
        <v>8</v>
      </c>
      <c r="H35" s="162">
        <v>1</v>
      </c>
      <c r="I35" s="162">
        <v>0</v>
      </c>
      <c r="J35" s="162">
        <v>1</v>
      </c>
      <c r="K35" s="162">
        <v>0</v>
      </c>
      <c r="L35" s="160">
        <f t="shared" si="0"/>
        <v>10</v>
      </c>
      <c r="M35" s="92" t="s">
        <v>569</v>
      </c>
    </row>
    <row r="36" spans="2:13" ht="15" x14ac:dyDescent="0.2">
      <c r="B36" s="91">
        <v>22</v>
      </c>
      <c r="C36" s="92" t="s">
        <v>427</v>
      </c>
      <c r="D36" s="92" t="s">
        <v>178</v>
      </c>
      <c r="E36" s="92" t="s">
        <v>179</v>
      </c>
      <c r="F36" s="92">
        <v>9</v>
      </c>
      <c r="G36" s="163">
        <v>4</v>
      </c>
      <c r="H36" s="163">
        <v>0</v>
      </c>
      <c r="I36" s="163">
        <v>3</v>
      </c>
      <c r="J36" s="163">
        <v>2</v>
      </c>
      <c r="K36" s="163">
        <v>1</v>
      </c>
      <c r="L36" s="160">
        <f t="shared" si="0"/>
        <v>10</v>
      </c>
      <c r="M36" s="92" t="s">
        <v>569</v>
      </c>
    </row>
    <row r="37" spans="2:13" ht="15" x14ac:dyDescent="0.2">
      <c r="B37" s="91">
        <v>23</v>
      </c>
      <c r="C37" s="92" t="s">
        <v>425</v>
      </c>
      <c r="D37" s="92" t="s">
        <v>158</v>
      </c>
      <c r="E37" s="92" t="s">
        <v>157</v>
      </c>
      <c r="F37" s="92">
        <v>9</v>
      </c>
      <c r="G37" s="160">
        <v>0</v>
      </c>
      <c r="H37" s="160">
        <v>10</v>
      </c>
      <c r="I37" s="160">
        <v>0</v>
      </c>
      <c r="J37" s="160">
        <v>0</v>
      </c>
      <c r="K37" s="160">
        <v>0</v>
      </c>
      <c r="L37" s="160">
        <f t="shared" si="0"/>
        <v>10</v>
      </c>
      <c r="M37" s="92" t="s">
        <v>569</v>
      </c>
    </row>
    <row r="38" spans="2:13" ht="15" x14ac:dyDescent="0.2">
      <c r="B38" s="117">
        <v>24</v>
      </c>
      <c r="C38" s="92" t="s">
        <v>449</v>
      </c>
      <c r="D38" s="92" t="s">
        <v>177</v>
      </c>
      <c r="E38" s="92" t="s">
        <v>126</v>
      </c>
      <c r="F38" s="92">
        <v>9</v>
      </c>
      <c r="G38" s="173">
        <v>2</v>
      </c>
      <c r="H38" s="173">
        <v>5</v>
      </c>
      <c r="I38" s="173">
        <v>2</v>
      </c>
      <c r="J38" s="173">
        <v>0</v>
      </c>
      <c r="K38" s="173">
        <v>0</v>
      </c>
      <c r="L38" s="160">
        <f t="shared" si="0"/>
        <v>9</v>
      </c>
      <c r="M38" s="92" t="s">
        <v>569</v>
      </c>
    </row>
    <row r="39" spans="2:13" ht="15" x14ac:dyDescent="0.2">
      <c r="B39" s="91">
        <v>25</v>
      </c>
      <c r="C39" s="92" t="s">
        <v>417</v>
      </c>
      <c r="D39" s="92" t="s">
        <v>324</v>
      </c>
      <c r="E39" s="92" t="s">
        <v>133</v>
      </c>
      <c r="F39" s="92">
        <v>9</v>
      </c>
      <c r="G39" s="162">
        <v>1</v>
      </c>
      <c r="H39" s="162">
        <v>5</v>
      </c>
      <c r="I39" s="162">
        <v>0</v>
      </c>
      <c r="J39" s="162">
        <v>3</v>
      </c>
      <c r="K39" s="162">
        <v>0</v>
      </c>
      <c r="L39" s="160">
        <f t="shared" si="0"/>
        <v>9</v>
      </c>
      <c r="M39" s="92" t="s">
        <v>569</v>
      </c>
    </row>
    <row r="40" spans="2:13" ht="15" x14ac:dyDescent="0.2">
      <c r="B40" s="91">
        <v>26</v>
      </c>
      <c r="C40" s="92" t="s">
        <v>453</v>
      </c>
      <c r="D40" s="92" t="s">
        <v>212</v>
      </c>
      <c r="E40" s="92" t="s">
        <v>213</v>
      </c>
      <c r="F40" s="92">
        <v>9</v>
      </c>
      <c r="G40" s="163">
        <v>0</v>
      </c>
      <c r="H40" s="163">
        <v>5</v>
      </c>
      <c r="I40" s="163">
        <v>0</v>
      </c>
      <c r="J40" s="163">
        <v>1</v>
      </c>
      <c r="K40" s="163">
        <v>2</v>
      </c>
      <c r="L40" s="160">
        <f t="shared" si="0"/>
        <v>8</v>
      </c>
      <c r="M40" s="92" t="s">
        <v>569</v>
      </c>
    </row>
    <row r="41" spans="2:13" ht="15" x14ac:dyDescent="0.2">
      <c r="B41" s="117">
        <v>27</v>
      </c>
      <c r="C41" s="92" t="s">
        <v>431</v>
      </c>
      <c r="D41" s="92" t="s">
        <v>316</v>
      </c>
      <c r="E41" s="92" t="s">
        <v>188</v>
      </c>
      <c r="F41" s="92">
        <v>9</v>
      </c>
      <c r="G41" s="163">
        <v>5</v>
      </c>
      <c r="H41" s="163">
        <v>0</v>
      </c>
      <c r="I41" s="163">
        <v>2</v>
      </c>
      <c r="J41" s="163">
        <v>1</v>
      </c>
      <c r="K41" s="163">
        <v>0</v>
      </c>
      <c r="L41" s="160">
        <f t="shared" si="0"/>
        <v>8</v>
      </c>
      <c r="M41" s="92" t="s">
        <v>569</v>
      </c>
    </row>
    <row r="42" spans="2:13" ht="15" x14ac:dyDescent="0.2">
      <c r="B42" s="91">
        <v>28</v>
      </c>
      <c r="C42" s="92" t="s">
        <v>429</v>
      </c>
      <c r="D42" s="92" t="s">
        <v>156</v>
      </c>
      <c r="E42" s="92" t="s">
        <v>157</v>
      </c>
      <c r="F42" s="92">
        <v>9</v>
      </c>
      <c r="G42" s="160">
        <v>4</v>
      </c>
      <c r="H42" s="160">
        <v>2</v>
      </c>
      <c r="I42" s="160">
        <v>1</v>
      </c>
      <c r="J42" s="160">
        <v>0</v>
      </c>
      <c r="K42" s="160">
        <v>0.5</v>
      </c>
      <c r="L42" s="160">
        <f t="shared" si="0"/>
        <v>7.5</v>
      </c>
      <c r="M42" s="92" t="s">
        <v>569</v>
      </c>
    </row>
    <row r="43" spans="2:13" ht="15" x14ac:dyDescent="0.2">
      <c r="B43" s="91">
        <v>29</v>
      </c>
      <c r="C43" s="92" t="s">
        <v>455</v>
      </c>
      <c r="D43" s="92" t="s">
        <v>310</v>
      </c>
      <c r="E43" s="92" t="s">
        <v>176</v>
      </c>
      <c r="F43" s="92">
        <v>9</v>
      </c>
      <c r="G43" s="174">
        <v>1</v>
      </c>
      <c r="H43" s="174">
        <v>2</v>
      </c>
      <c r="I43" s="174">
        <v>0</v>
      </c>
      <c r="J43" s="174">
        <v>0</v>
      </c>
      <c r="K43" s="174">
        <v>0.5</v>
      </c>
      <c r="L43" s="160">
        <f t="shared" si="0"/>
        <v>3.5</v>
      </c>
      <c r="M43" s="92" t="s">
        <v>569</v>
      </c>
    </row>
    <row r="44" spans="2:13" ht="15" x14ac:dyDescent="0.2">
      <c r="B44" s="117">
        <v>30</v>
      </c>
      <c r="C44" s="92" t="s">
        <v>446</v>
      </c>
      <c r="D44" s="92" t="s">
        <v>166</v>
      </c>
      <c r="E44" s="92" t="s">
        <v>133</v>
      </c>
      <c r="F44" s="92">
        <v>9</v>
      </c>
      <c r="G44" s="159">
        <v>1</v>
      </c>
      <c r="H44" s="159">
        <v>0</v>
      </c>
      <c r="I44" s="159">
        <v>0</v>
      </c>
      <c r="J44" s="159">
        <v>2</v>
      </c>
      <c r="K44" s="159">
        <v>0</v>
      </c>
      <c r="L44" s="160">
        <f t="shared" si="0"/>
        <v>3</v>
      </c>
      <c r="M44" s="92" t="s">
        <v>569</v>
      </c>
    </row>
    <row r="45" spans="2:13" ht="15" x14ac:dyDescent="0.2">
      <c r="B45" s="91">
        <v>31</v>
      </c>
      <c r="C45" s="92" t="s">
        <v>432</v>
      </c>
      <c r="D45" s="92" t="s">
        <v>182</v>
      </c>
      <c r="E45" s="92" t="s">
        <v>183</v>
      </c>
      <c r="F45" s="92">
        <v>9</v>
      </c>
      <c r="G45" s="163">
        <v>2</v>
      </c>
      <c r="H45" s="163">
        <v>0</v>
      </c>
      <c r="I45" s="163">
        <v>1</v>
      </c>
      <c r="J45" s="163">
        <v>0</v>
      </c>
      <c r="K45" s="163">
        <v>0</v>
      </c>
      <c r="L45" s="160">
        <f t="shared" si="0"/>
        <v>3</v>
      </c>
      <c r="M45" s="92" t="s">
        <v>569</v>
      </c>
    </row>
    <row r="46" spans="2:13" ht="15" x14ac:dyDescent="0.2">
      <c r="B46" s="91">
        <v>32</v>
      </c>
      <c r="C46" s="92" t="s">
        <v>452</v>
      </c>
      <c r="D46" s="92" t="s">
        <v>211</v>
      </c>
      <c r="E46" s="92" t="s">
        <v>126</v>
      </c>
      <c r="F46" s="92">
        <v>9</v>
      </c>
      <c r="G46" s="163">
        <v>1</v>
      </c>
      <c r="H46" s="163">
        <v>0</v>
      </c>
      <c r="I46" s="163">
        <v>0</v>
      </c>
      <c r="J46" s="163">
        <v>1</v>
      </c>
      <c r="K46" s="163">
        <v>0</v>
      </c>
      <c r="L46" s="160">
        <f t="shared" si="0"/>
        <v>2</v>
      </c>
      <c r="M46" s="92" t="s">
        <v>569</v>
      </c>
    </row>
    <row r="47" spans="2:13" ht="15" x14ac:dyDescent="0.2">
      <c r="B47" s="117">
        <v>33</v>
      </c>
      <c r="C47" s="92" t="s">
        <v>444</v>
      </c>
      <c r="D47" s="92" t="s">
        <v>202</v>
      </c>
      <c r="E47" s="92" t="s">
        <v>133</v>
      </c>
      <c r="F47" s="92">
        <v>9</v>
      </c>
      <c r="G47" s="172">
        <v>2</v>
      </c>
      <c r="H47" s="172">
        <v>0</v>
      </c>
      <c r="I47" s="172">
        <v>0</v>
      </c>
      <c r="J47" s="172">
        <v>0</v>
      </c>
      <c r="K47" s="172">
        <v>0</v>
      </c>
      <c r="L47" s="160">
        <f t="shared" si="0"/>
        <v>2</v>
      </c>
      <c r="M47" s="92" t="s">
        <v>569</v>
      </c>
    </row>
    <row r="48" spans="2:13" ht="15" x14ac:dyDescent="0.2">
      <c r="B48" s="91">
        <v>34</v>
      </c>
      <c r="C48" s="92" t="s">
        <v>439</v>
      </c>
      <c r="D48" s="92" t="s">
        <v>154</v>
      </c>
      <c r="E48" s="92" t="s">
        <v>155</v>
      </c>
      <c r="F48" s="92">
        <v>9</v>
      </c>
      <c r="G48" s="163">
        <v>2</v>
      </c>
      <c r="H48" s="163">
        <v>0</v>
      </c>
      <c r="I48" s="163">
        <v>0</v>
      </c>
      <c r="J48" s="163">
        <v>0</v>
      </c>
      <c r="K48" s="163">
        <v>0</v>
      </c>
      <c r="L48" s="160">
        <f t="shared" si="0"/>
        <v>2</v>
      </c>
      <c r="M48" s="92" t="s">
        <v>569</v>
      </c>
    </row>
    <row r="49" spans="2:13" ht="15" x14ac:dyDescent="0.2">
      <c r="B49" s="91">
        <v>35</v>
      </c>
      <c r="C49" s="92" t="s">
        <v>422</v>
      </c>
      <c r="D49" s="92" t="s">
        <v>186</v>
      </c>
      <c r="E49" s="92" t="s">
        <v>63</v>
      </c>
      <c r="F49" s="92">
        <v>9</v>
      </c>
      <c r="G49" s="173">
        <v>0</v>
      </c>
      <c r="H49" s="173">
        <v>2</v>
      </c>
      <c r="I49" s="173">
        <v>0</v>
      </c>
      <c r="J49" s="173">
        <v>0</v>
      </c>
      <c r="K49" s="173">
        <v>0</v>
      </c>
      <c r="L49" s="160">
        <f t="shared" si="0"/>
        <v>2</v>
      </c>
      <c r="M49" s="92" t="s">
        <v>569</v>
      </c>
    </row>
    <row r="50" spans="2:13" ht="15" x14ac:dyDescent="0.2">
      <c r="B50" s="117">
        <v>36</v>
      </c>
      <c r="C50" s="92" t="s">
        <v>420</v>
      </c>
      <c r="D50" s="92" t="s">
        <v>175</v>
      </c>
      <c r="E50" s="92" t="s">
        <v>28</v>
      </c>
      <c r="F50" s="92">
        <v>9</v>
      </c>
      <c r="G50" s="173">
        <v>0</v>
      </c>
      <c r="H50" s="173">
        <v>1</v>
      </c>
      <c r="I50" s="173">
        <v>0</v>
      </c>
      <c r="J50" s="173">
        <v>1</v>
      </c>
      <c r="K50" s="173">
        <v>0</v>
      </c>
      <c r="L50" s="160">
        <f t="shared" si="0"/>
        <v>2</v>
      </c>
      <c r="M50" s="92" t="s">
        <v>569</v>
      </c>
    </row>
    <row r="51" spans="2:13" ht="15" x14ac:dyDescent="0.2">
      <c r="B51" s="91">
        <v>37</v>
      </c>
      <c r="C51" s="92" t="s">
        <v>419</v>
      </c>
      <c r="D51" s="92" t="s">
        <v>314</v>
      </c>
      <c r="E51" s="92" t="s">
        <v>126</v>
      </c>
      <c r="F51" s="92">
        <v>9</v>
      </c>
      <c r="G51" s="162">
        <v>0</v>
      </c>
      <c r="H51" s="162">
        <v>2</v>
      </c>
      <c r="I51" s="162">
        <v>0</v>
      </c>
      <c r="J51" s="162">
        <v>0</v>
      </c>
      <c r="K51" s="162">
        <v>0</v>
      </c>
      <c r="L51" s="160">
        <f t="shared" si="0"/>
        <v>2</v>
      </c>
      <c r="M51" s="92" t="s">
        <v>569</v>
      </c>
    </row>
    <row r="52" spans="2:13" ht="15" x14ac:dyDescent="0.2">
      <c r="B52" s="91">
        <v>38</v>
      </c>
      <c r="C52" s="92" t="s">
        <v>415</v>
      </c>
      <c r="D52" s="92" t="s">
        <v>189</v>
      </c>
      <c r="E52" s="92" t="s">
        <v>185</v>
      </c>
      <c r="F52" s="92">
        <v>9</v>
      </c>
      <c r="G52" s="163">
        <v>1</v>
      </c>
      <c r="H52" s="163">
        <v>0</v>
      </c>
      <c r="I52" s="163">
        <v>0</v>
      </c>
      <c r="J52" s="163">
        <v>1</v>
      </c>
      <c r="K52" s="163">
        <v>0</v>
      </c>
      <c r="L52" s="160">
        <f t="shared" si="0"/>
        <v>2</v>
      </c>
      <c r="M52" s="92" t="s">
        <v>569</v>
      </c>
    </row>
    <row r="53" spans="2:13" ht="15" x14ac:dyDescent="0.2">
      <c r="B53" s="117">
        <v>39</v>
      </c>
      <c r="C53" s="92" t="s">
        <v>458</v>
      </c>
      <c r="D53" s="92" t="s">
        <v>190</v>
      </c>
      <c r="E53" s="92" t="s">
        <v>126</v>
      </c>
      <c r="F53" s="92">
        <v>9</v>
      </c>
      <c r="G53" s="163">
        <v>0</v>
      </c>
      <c r="H53" s="163">
        <v>1</v>
      </c>
      <c r="I53" s="163">
        <v>0</v>
      </c>
      <c r="J53" s="163">
        <v>0</v>
      </c>
      <c r="K53" s="163">
        <v>0</v>
      </c>
      <c r="L53" s="160">
        <f t="shared" si="0"/>
        <v>1</v>
      </c>
      <c r="M53" s="92" t="s">
        <v>569</v>
      </c>
    </row>
    <row r="54" spans="2:13" ht="15" x14ac:dyDescent="0.2">
      <c r="B54" s="91">
        <v>40</v>
      </c>
      <c r="C54" s="92" t="s">
        <v>437</v>
      </c>
      <c r="D54" s="92" t="s">
        <v>199</v>
      </c>
      <c r="E54" s="92" t="s">
        <v>200</v>
      </c>
      <c r="F54" s="92">
        <v>9</v>
      </c>
      <c r="G54" s="163">
        <v>0</v>
      </c>
      <c r="H54" s="163">
        <v>0</v>
      </c>
      <c r="I54" s="163">
        <v>0</v>
      </c>
      <c r="J54" s="163">
        <v>0</v>
      </c>
      <c r="K54" s="163">
        <v>1</v>
      </c>
      <c r="L54" s="160">
        <f t="shared" si="0"/>
        <v>1</v>
      </c>
      <c r="M54" s="92" t="s">
        <v>569</v>
      </c>
    </row>
    <row r="55" spans="2:13" s="25" customFormat="1" ht="15" x14ac:dyDescent="0.2">
      <c r="B55" s="91">
        <v>41</v>
      </c>
      <c r="C55" s="92" t="s">
        <v>423</v>
      </c>
      <c r="D55" s="92" t="s">
        <v>172</v>
      </c>
      <c r="E55" s="92" t="s">
        <v>173</v>
      </c>
      <c r="F55" s="92">
        <v>9</v>
      </c>
      <c r="G55" s="160">
        <v>0</v>
      </c>
      <c r="H55" s="160">
        <v>1</v>
      </c>
      <c r="I55" s="160">
        <v>0</v>
      </c>
      <c r="J55" s="160">
        <v>0</v>
      </c>
      <c r="K55" s="160">
        <v>0</v>
      </c>
      <c r="L55" s="160">
        <f t="shared" si="0"/>
        <v>1</v>
      </c>
      <c r="M55" s="92" t="s">
        <v>569</v>
      </c>
    </row>
    <row r="56" spans="2:13" s="25" customFormat="1" ht="15" x14ac:dyDescent="0.2">
      <c r="B56" s="117">
        <v>42</v>
      </c>
      <c r="C56" s="92" t="s">
        <v>418</v>
      </c>
      <c r="D56" s="92" t="s">
        <v>320</v>
      </c>
      <c r="E56" s="92" t="s">
        <v>126</v>
      </c>
      <c r="F56" s="92">
        <v>9</v>
      </c>
      <c r="G56" s="162">
        <v>0</v>
      </c>
      <c r="H56" s="162">
        <v>1</v>
      </c>
      <c r="I56" s="162">
        <v>0</v>
      </c>
      <c r="J56" s="162">
        <v>0</v>
      </c>
      <c r="K56" s="162">
        <v>0</v>
      </c>
      <c r="L56" s="160">
        <f t="shared" si="0"/>
        <v>1</v>
      </c>
      <c r="M56" s="92" t="s">
        <v>569</v>
      </c>
    </row>
    <row r="57" spans="2:13" s="25" customFormat="1" ht="15" x14ac:dyDescent="0.2">
      <c r="B57" s="91">
        <v>43</v>
      </c>
      <c r="C57" s="92" t="s">
        <v>457</v>
      </c>
      <c r="D57" s="92" t="s">
        <v>334</v>
      </c>
      <c r="E57" s="92" t="s">
        <v>335</v>
      </c>
      <c r="F57" s="92">
        <v>9</v>
      </c>
      <c r="G57" s="160">
        <v>0</v>
      </c>
      <c r="H57" s="160">
        <v>0</v>
      </c>
      <c r="I57" s="160">
        <v>0</v>
      </c>
      <c r="J57" s="160">
        <v>0</v>
      </c>
      <c r="K57" s="160">
        <v>0</v>
      </c>
      <c r="L57" s="160">
        <f t="shared" si="0"/>
        <v>0</v>
      </c>
      <c r="M57" s="92" t="s">
        <v>569</v>
      </c>
    </row>
    <row r="58" spans="2:13" s="25" customFormat="1" ht="15" x14ac:dyDescent="0.2">
      <c r="B58" s="91">
        <v>44</v>
      </c>
      <c r="C58" s="92" t="s">
        <v>447</v>
      </c>
      <c r="D58" s="92" t="s">
        <v>195</v>
      </c>
      <c r="E58" s="92" t="s">
        <v>196</v>
      </c>
      <c r="F58" s="92">
        <v>9</v>
      </c>
      <c r="G58" s="173">
        <v>0</v>
      </c>
      <c r="H58" s="173">
        <v>0</v>
      </c>
      <c r="I58" s="173">
        <v>0</v>
      </c>
      <c r="J58" s="173">
        <v>0</v>
      </c>
      <c r="K58" s="173">
        <v>0</v>
      </c>
      <c r="L58" s="173">
        <v>0</v>
      </c>
      <c r="M58" s="92" t="s">
        <v>569</v>
      </c>
    </row>
    <row r="59" spans="2:13" s="25" customFormat="1" ht="15" x14ac:dyDescent="0.2">
      <c r="B59" s="117">
        <v>45</v>
      </c>
      <c r="C59" s="92" t="s">
        <v>440</v>
      </c>
      <c r="D59" s="92" t="s">
        <v>184</v>
      </c>
      <c r="E59" s="92" t="s">
        <v>185</v>
      </c>
      <c r="F59" s="92">
        <v>9</v>
      </c>
      <c r="G59" s="163">
        <v>0</v>
      </c>
      <c r="H59" s="163">
        <v>0</v>
      </c>
      <c r="I59" s="163">
        <v>0</v>
      </c>
      <c r="J59" s="163">
        <v>0</v>
      </c>
      <c r="K59" s="163">
        <v>0</v>
      </c>
      <c r="L59" s="160">
        <f>SUM(G59:K59)</f>
        <v>0</v>
      </c>
      <c r="M59" s="92" t="s">
        <v>569</v>
      </c>
    </row>
    <row r="60" spans="2:13" s="25" customFormat="1" ht="15" x14ac:dyDescent="0.2">
      <c r="B60" s="91">
        <v>46</v>
      </c>
      <c r="C60" s="92" t="s">
        <v>426</v>
      </c>
      <c r="D60" s="92" t="s">
        <v>167</v>
      </c>
      <c r="E60" s="92" t="s">
        <v>168</v>
      </c>
      <c r="F60" s="92">
        <v>9</v>
      </c>
      <c r="G60" s="160">
        <v>0</v>
      </c>
      <c r="H60" s="160">
        <v>0</v>
      </c>
      <c r="I60" s="160">
        <v>0</v>
      </c>
      <c r="J60" s="160">
        <v>0</v>
      </c>
      <c r="K60" s="160">
        <v>0</v>
      </c>
      <c r="L60" s="160">
        <f>SUM(G60:K60)</f>
        <v>0</v>
      </c>
      <c r="M60" s="92" t="s">
        <v>569</v>
      </c>
    </row>
    <row r="61" spans="2:13" s="25" customFormat="1" ht="15" x14ac:dyDescent="0.2">
      <c r="B61" s="91">
        <v>47</v>
      </c>
      <c r="C61" s="92" t="s">
        <v>424</v>
      </c>
      <c r="D61" s="92" t="s">
        <v>205</v>
      </c>
      <c r="E61" s="92" t="s">
        <v>206</v>
      </c>
      <c r="F61" s="92">
        <v>9</v>
      </c>
      <c r="G61" s="160">
        <v>0</v>
      </c>
      <c r="H61" s="160">
        <v>0</v>
      </c>
      <c r="I61" s="160">
        <v>0</v>
      </c>
      <c r="J61" s="160">
        <v>0</v>
      </c>
      <c r="K61" s="160">
        <v>0</v>
      </c>
      <c r="L61" s="160">
        <f>SUM(G61:K61)</f>
        <v>0</v>
      </c>
      <c r="M61" s="92" t="s">
        <v>569</v>
      </c>
    </row>
    <row r="62" spans="2:13" s="25" customFormat="1" ht="15" x14ac:dyDescent="0.2">
      <c r="B62" s="117">
        <v>48</v>
      </c>
      <c r="C62" s="92" t="s">
        <v>421</v>
      </c>
      <c r="D62" s="92" t="s">
        <v>207</v>
      </c>
      <c r="E62" s="92" t="s">
        <v>204</v>
      </c>
      <c r="F62" s="92">
        <v>9</v>
      </c>
      <c r="G62" s="173">
        <v>0</v>
      </c>
      <c r="H62" s="173">
        <v>0</v>
      </c>
      <c r="I62" s="173">
        <v>0</v>
      </c>
      <c r="J62" s="173">
        <v>0</v>
      </c>
      <c r="K62" s="173">
        <v>0</v>
      </c>
      <c r="L62" s="160">
        <f>SUM(G62:K62)</f>
        <v>0</v>
      </c>
      <c r="M62" s="92" t="s">
        <v>569</v>
      </c>
    </row>
    <row r="63" spans="2:13" s="25" customFormat="1" ht="15" x14ac:dyDescent="0.2">
      <c r="B63" s="111"/>
      <c r="C63" s="90"/>
      <c r="D63" s="102"/>
      <c r="E63" s="112"/>
      <c r="F63" s="113"/>
      <c r="G63" s="110"/>
      <c r="H63" s="110"/>
      <c r="I63" s="110"/>
      <c r="J63" s="110"/>
      <c r="K63" s="110"/>
      <c r="L63" s="102"/>
    </row>
  </sheetData>
  <sortState ref="C18:Q66">
    <sortCondition descending="1" ref="L18:L66"/>
  </sortState>
  <mergeCells count="3">
    <mergeCell ref="D5:E5"/>
    <mergeCell ref="D4:E4"/>
    <mergeCell ref="D1:M1"/>
  </mergeCells>
  <pageMargins left="0.31496062992125984" right="7.874015748031496E-2" top="0.15748031496062992" bottom="0.15748031496062992" header="0.31496062992125984" footer="0.31496062992125984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76"/>
  <sheetViews>
    <sheetView zoomScale="71" workbookViewId="0">
      <selection activeCell="A2" sqref="A2:XFD2"/>
    </sheetView>
  </sheetViews>
  <sheetFormatPr defaultRowHeight="12.75" customHeight="1" x14ac:dyDescent="0.2"/>
  <cols>
    <col min="1" max="1" width="4.140625" style="25" customWidth="1"/>
    <col min="2" max="2" width="5" customWidth="1"/>
    <col min="3" max="3" width="10.7109375" customWidth="1"/>
    <col min="4" max="4" width="16.42578125" customWidth="1"/>
    <col min="5" max="5" width="12.28515625" customWidth="1"/>
    <col min="6" max="6" width="6.85546875" customWidth="1"/>
    <col min="7" max="10" width="8.42578125" style="25" customWidth="1"/>
    <col min="11" max="11" width="8.5703125" style="25" customWidth="1"/>
    <col min="12" max="12" width="7.5703125" style="25" customWidth="1"/>
    <col min="13" max="13" width="13.140625" customWidth="1"/>
  </cols>
  <sheetData>
    <row r="1" spans="2:18" ht="28.5" customHeight="1" x14ac:dyDescent="0.2">
      <c r="B1" s="1"/>
      <c r="C1" s="1"/>
      <c r="D1" s="175" t="s">
        <v>581</v>
      </c>
      <c r="E1" s="175"/>
      <c r="F1" s="175"/>
      <c r="G1" s="175"/>
      <c r="H1" s="175"/>
      <c r="I1" s="175"/>
      <c r="J1" s="175"/>
      <c r="K1" s="175"/>
      <c r="L1" s="175"/>
      <c r="M1" s="175"/>
    </row>
    <row r="2" spans="2:18" ht="15" customHeight="1" x14ac:dyDescent="0.2">
      <c r="B2" s="1"/>
      <c r="C2" s="1"/>
      <c r="D2" s="8" t="s">
        <v>2</v>
      </c>
      <c r="E2" s="8"/>
      <c r="F2" s="8"/>
      <c r="G2" s="153" t="s">
        <v>555</v>
      </c>
      <c r="H2" s="8"/>
      <c r="I2" s="8"/>
      <c r="J2" s="8"/>
      <c r="K2" s="8"/>
      <c r="L2" s="5"/>
    </row>
    <row r="3" spans="2:18" ht="15" customHeight="1" x14ac:dyDescent="0.2">
      <c r="B3" s="1"/>
      <c r="C3" s="1"/>
      <c r="D3" s="4" t="s">
        <v>3</v>
      </c>
      <c r="E3" s="4"/>
      <c r="F3" s="4"/>
      <c r="G3" s="150">
        <v>10</v>
      </c>
      <c r="H3" s="54"/>
      <c r="I3" s="54"/>
      <c r="J3" s="54"/>
      <c r="K3" s="54"/>
      <c r="L3" s="5"/>
    </row>
    <row r="4" spans="2:18" ht="21" customHeight="1" x14ac:dyDescent="0.2">
      <c r="B4" s="1"/>
      <c r="C4" s="1"/>
      <c r="D4" s="176" t="s">
        <v>4</v>
      </c>
      <c r="E4" s="176"/>
      <c r="F4" s="4"/>
      <c r="G4" s="150">
        <v>45</v>
      </c>
      <c r="H4" s="54"/>
      <c r="I4" s="54"/>
      <c r="J4" s="54"/>
      <c r="K4" s="54"/>
      <c r="L4" s="5"/>
    </row>
    <row r="5" spans="2:18" ht="26.25" customHeight="1" x14ac:dyDescent="0.2">
      <c r="B5" s="1"/>
      <c r="C5" s="1"/>
      <c r="D5" s="176" t="s">
        <v>5</v>
      </c>
      <c r="E5" s="176"/>
      <c r="F5" s="4"/>
      <c r="G5" s="170">
        <v>50</v>
      </c>
      <c r="H5" s="54"/>
      <c r="I5" s="54"/>
      <c r="J5" s="54"/>
      <c r="K5" s="54"/>
      <c r="L5" s="5"/>
    </row>
    <row r="6" spans="2:18" ht="15" customHeight="1" x14ac:dyDescent="0.25">
      <c r="B6" s="1"/>
      <c r="C6" s="1"/>
      <c r="D6" s="9"/>
      <c r="E6" s="9"/>
      <c r="F6" s="10"/>
      <c r="G6" s="10"/>
      <c r="H6" s="10"/>
      <c r="I6" s="10"/>
      <c r="J6" s="10"/>
      <c r="K6" s="10"/>
      <c r="L6" s="5"/>
    </row>
    <row r="7" spans="2:18" ht="15" customHeight="1" x14ac:dyDescent="0.2">
      <c r="B7" s="1"/>
      <c r="C7" s="1"/>
      <c r="D7" s="11" t="s">
        <v>8</v>
      </c>
      <c r="E7" s="12"/>
      <c r="F7" s="12"/>
      <c r="G7" s="71"/>
      <c r="H7" s="71"/>
      <c r="I7" s="71"/>
      <c r="J7" s="71"/>
      <c r="K7" s="71"/>
      <c r="L7" s="5"/>
    </row>
    <row r="8" spans="2:18" ht="15" customHeight="1" x14ac:dyDescent="0.2">
      <c r="B8" s="1"/>
      <c r="C8" s="1"/>
      <c r="D8" s="5" t="s">
        <v>558</v>
      </c>
      <c r="E8" s="5"/>
      <c r="F8" s="5"/>
      <c r="G8" s="118"/>
      <c r="H8" s="118"/>
      <c r="I8" s="118"/>
      <c r="J8" s="118"/>
      <c r="K8" s="118"/>
      <c r="L8" s="66"/>
      <c r="M8" s="5"/>
      <c r="N8" s="5"/>
      <c r="O8" s="5"/>
    </row>
    <row r="9" spans="2:18" s="25" customFormat="1" ht="15" customHeight="1" x14ac:dyDescent="0.2">
      <c r="B9" s="1"/>
      <c r="C9" s="1"/>
      <c r="D9" s="5" t="s">
        <v>574</v>
      </c>
      <c r="E9" s="5"/>
      <c r="F9" s="5"/>
      <c r="G9" s="118"/>
      <c r="H9" s="118"/>
      <c r="I9" s="118"/>
      <c r="J9" s="118"/>
      <c r="K9" s="118"/>
      <c r="L9" s="66"/>
      <c r="M9" s="5"/>
      <c r="N9" s="5"/>
      <c r="O9" s="5"/>
    </row>
    <row r="10" spans="2:18" ht="15" customHeight="1" x14ac:dyDescent="0.2">
      <c r="B10" s="1"/>
      <c r="C10" s="1"/>
      <c r="D10" s="114" t="s">
        <v>312</v>
      </c>
      <c r="E10" s="114"/>
      <c r="F10" s="114"/>
      <c r="G10" s="1"/>
      <c r="H10" s="1"/>
      <c r="I10" s="1"/>
      <c r="J10" s="1"/>
      <c r="K10" s="1"/>
    </row>
    <row r="11" spans="2:18" ht="15" customHeight="1" x14ac:dyDescent="0.2">
      <c r="B11" s="1"/>
      <c r="C11" s="1"/>
      <c r="D11" s="5" t="s">
        <v>559</v>
      </c>
      <c r="E11" s="124"/>
      <c r="F11" s="124"/>
      <c r="G11" s="118"/>
      <c r="H11" s="118"/>
      <c r="I11" s="118"/>
      <c r="J11" s="118"/>
      <c r="K11" s="118"/>
      <c r="L11" s="66"/>
      <c r="M11" s="8"/>
      <c r="N11" s="8"/>
      <c r="O11" s="8"/>
      <c r="P11" s="8"/>
      <c r="Q11" s="8"/>
      <c r="R11" s="8"/>
    </row>
    <row r="12" spans="2:18" s="25" customFormat="1" ht="15" customHeight="1" x14ac:dyDescent="0.2">
      <c r="B12" s="1"/>
      <c r="C12" s="1"/>
      <c r="D12" s="5" t="s">
        <v>573</v>
      </c>
      <c r="E12" s="124"/>
      <c r="F12" s="124"/>
      <c r="G12" s="118"/>
      <c r="H12" s="118"/>
      <c r="I12" s="118"/>
      <c r="J12" s="118"/>
      <c r="K12" s="118"/>
      <c r="L12" s="66"/>
      <c r="M12" s="8"/>
      <c r="N12" s="8"/>
      <c r="O12" s="8"/>
      <c r="P12" s="8"/>
      <c r="Q12" s="8"/>
      <c r="R12" s="8"/>
    </row>
    <row r="13" spans="2:18" ht="15" customHeight="1" x14ac:dyDescent="0.2">
      <c r="B13" s="1"/>
      <c r="C13" s="1"/>
      <c r="D13" s="56"/>
      <c r="E13" s="56"/>
      <c r="F13" s="56"/>
      <c r="G13" s="118"/>
      <c r="H13" s="118"/>
      <c r="I13" s="118"/>
      <c r="J13" s="118"/>
      <c r="K13" s="118"/>
      <c r="L13" s="8"/>
      <c r="M13" s="8"/>
      <c r="N13" s="8"/>
      <c r="O13" s="8"/>
      <c r="P13" s="8"/>
      <c r="Q13" s="8"/>
      <c r="R13" s="8"/>
    </row>
    <row r="14" spans="2:18" ht="28.5" customHeight="1" x14ac:dyDescent="0.2">
      <c r="B14" s="13" t="s">
        <v>17</v>
      </c>
      <c r="C14" s="13" t="s">
        <v>22</v>
      </c>
      <c r="D14" s="13" t="s">
        <v>12</v>
      </c>
      <c r="E14" s="13" t="s">
        <v>19</v>
      </c>
      <c r="F14" s="13" t="s">
        <v>14</v>
      </c>
      <c r="G14" s="69" t="s">
        <v>336</v>
      </c>
      <c r="H14" s="69" t="s">
        <v>337</v>
      </c>
      <c r="I14" s="69" t="s">
        <v>338</v>
      </c>
      <c r="J14" s="69" t="s">
        <v>339</v>
      </c>
      <c r="K14" s="69" t="s">
        <v>340</v>
      </c>
      <c r="L14" s="60" t="s">
        <v>20</v>
      </c>
      <c r="M14" s="156" t="s">
        <v>566</v>
      </c>
    </row>
    <row r="15" spans="2:18" s="25" customFormat="1" ht="15" x14ac:dyDescent="0.2">
      <c r="B15" s="91">
        <v>1</v>
      </c>
      <c r="C15" s="127" t="s">
        <v>485</v>
      </c>
      <c r="D15" s="171" t="s">
        <v>214</v>
      </c>
      <c r="E15" s="171" t="s">
        <v>165</v>
      </c>
      <c r="F15" s="171">
        <v>10</v>
      </c>
      <c r="G15" s="171">
        <v>10</v>
      </c>
      <c r="H15" s="171">
        <v>10</v>
      </c>
      <c r="I15" s="171">
        <v>10</v>
      </c>
      <c r="J15" s="171">
        <v>10</v>
      </c>
      <c r="K15" s="171">
        <v>10</v>
      </c>
      <c r="L15" s="171">
        <f t="shared" ref="L15:L59" si="0">SUM(G15:K15)</f>
        <v>50</v>
      </c>
      <c r="M15" s="184" t="s">
        <v>567</v>
      </c>
    </row>
    <row r="16" spans="2:18" s="25" customFormat="1" ht="15" x14ac:dyDescent="0.2">
      <c r="B16" s="91">
        <v>2</v>
      </c>
      <c r="C16" s="127" t="s">
        <v>490</v>
      </c>
      <c r="D16" s="171" t="s">
        <v>216</v>
      </c>
      <c r="E16" s="171" t="s">
        <v>24</v>
      </c>
      <c r="F16" s="171">
        <v>10</v>
      </c>
      <c r="G16" s="171">
        <v>9</v>
      </c>
      <c r="H16" s="171">
        <v>10</v>
      </c>
      <c r="I16" s="171">
        <v>9</v>
      </c>
      <c r="J16" s="171">
        <v>10</v>
      </c>
      <c r="K16" s="171">
        <v>10</v>
      </c>
      <c r="L16" s="171">
        <f t="shared" si="0"/>
        <v>48</v>
      </c>
      <c r="M16" s="184" t="s">
        <v>567</v>
      </c>
    </row>
    <row r="17" spans="1:168" ht="15" x14ac:dyDescent="0.2">
      <c r="B17" s="116">
        <v>3</v>
      </c>
      <c r="C17" s="127" t="s">
        <v>492</v>
      </c>
      <c r="D17" s="171" t="s">
        <v>230</v>
      </c>
      <c r="E17" s="171" t="s">
        <v>133</v>
      </c>
      <c r="F17" s="171">
        <v>10</v>
      </c>
      <c r="G17" s="171">
        <v>10</v>
      </c>
      <c r="H17" s="171">
        <v>10</v>
      </c>
      <c r="I17" s="171">
        <v>8</v>
      </c>
      <c r="J17" s="171">
        <v>10</v>
      </c>
      <c r="K17" s="171">
        <v>10</v>
      </c>
      <c r="L17" s="171">
        <f t="shared" si="0"/>
        <v>48</v>
      </c>
      <c r="M17" s="184" t="s">
        <v>567</v>
      </c>
    </row>
    <row r="18" spans="1:168" ht="15" x14ac:dyDescent="0.2">
      <c r="B18" s="91">
        <v>4</v>
      </c>
      <c r="C18" s="127" t="s">
        <v>481</v>
      </c>
      <c r="D18" s="171" t="s">
        <v>220</v>
      </c>
      <c r="E18" s="171" t="s">
        <v>133</v>
      </c>
      <c r="F18" s="171">
        <v>10</v>
      </c>
      <c r="G18" s="185">
        <v>7</v>
      </c>
      <c r="H18" s="185">
        <v>8</v>
      </c>
      <c r="I18" s="185">
        <v>8</v>
      </c>
      <c r="J18" s="185">
        <v>7</v>
      </c>
      <c r="K18" s="185">
        <v>10</v>
      </c>
      <c r="L18" s="171">
        <f t="shared" si="0"/>
        <v>40</v>
      </c>
      <c r="M18" s="184" t="s">
        <v>568</v>
      </c>
    </row>
    <row r="19" spans="1:168" ht="15" x14ac:dyDescent="0.2">
      <c r="B19" s="91">
        <v>5</v>
      </c>
      <c r="C19" s="127" t="s">
        <v>482</v>
      </c>
      <c r="D19" s="161" t="s">
        <v>327</v>
      </c>
      <c r="E19" s="161" t="s">
        <v>129</v>
      </c>
      <c r="F19" s="171">
        <v>10</v>
      </c>
      <c r="G19" s="162">
        <v>7</v>
      </c>
      <c r="H19" s="162">
        <v>10</v>
      </c>
      <c r="I19" s="162">
        <v>1</v>
      </c>
      <c r="J19" s="162">
        <v>6</v>
      </c>
      <c r="K19" s="162">
        <v>10</v>
      </c>
      <c r="L19" s="171">
        <f t="shared" si="0"/>
        <v>34</v>
      </c>
      <c r="M19" s="184" t="s">
        <v>568</v>
      </c>
    </row>
    <row r="20" spans="1:168" ht="15" x14ac:dyDescent="0.2">
      <c r="B20" s="116">
        <v>6</v>
      </c>
      <c r="C20" s="127" t="s">
        <v>480</v>
      </c>
      <c r="D20" s="171" t="s">
        <v>234</v>
      </c>
      <c r="E20" s="171" t="s">
        <v>210</v>
      </c>
      <c r="F20" s="171">
        <v>10</v>
      </c>
      <c r="G20" s="185">
        <v>7</v>
      </c>
      <c r="H20" s="185">
        <v>6</v>
      </c>
      <c r="I20" s="185">
        <v>6</v>
      </c>
      <c r="J20" s="185">
        <v>0</v>
      </c>
      <c r="K20" s="185">
        <v>10</v>
      </c>
      <c r="L20" s="171">
        <f t="shared" si="0"/>
        <v>29</v>
      </c>
      <c r="M20" s="184" t="s">
        <v>568</v>
      </c>
    </row>
    <row r="21" spans="1:168" ht="15" x14ac:dyDescent="0.2">
      <c r="A21" s="105"/>
      <c r="B21" s="91">
        <v>7</v>
      </c>
      <c r="C21" s="127" t="s">
        <v>476</v>
      </c>
      <c r="D21" s="158" t="s">
        <v>229</v>
      </c>
      <c r="E21" s="158" t="s">
        <v>198</v>
      </c>
      <c r="F21" s="171">
        <v>10</v>
      </c>
      <c r="G21" s="185">
        <v>1</v>
      </c>
      <c r="H21" s="185">
        <v>10</v>
      </c>
      <c r="I21" s="185">
        <v>1</v>
      </c>
      <c r="J21" s="185">
        <v>10</v>
      </c>
      <c r="K21" s="185">
        <v>4</v>
      </c>
      <c r="L21" s="171">
        <f t="shared" si="0"/>
        <v>26</v>
      </c>
      <c r="M21" s="184" t="s">
        <v>568</v>
      </c>
    </row>
    <row r="22" spans="1:168" ht="15" x14ac:dyDescent="0.2">
      <c r="A22" s="105"/>
      <c r="B22" s="91">
        <v>8</v>
      </c>
      <c r="C22" s="127" t="s">
        <v>484</v>
      </c>
      <c r="D22" s="171" t="s">
        <v>263</v>
      </c>
      <c r="E22" s="171" t="s">
        <v>264</v>
      </c>
      <c r="F22" s="171">
        <v>10</v>
      </c>
      <c r="G22" s="171">
        <v>3</v>
      </c>
      <c r="H22" s="171">
        <v>10</v>
      </c>
      <c r="I22" s="171">
        <v>0</v>
      </c>
      <c r="J22" s="171">
        <v>1</v>
      </c>
      <c r="K22" s="171">
        <v>10</v>
      </c>
      <c r="L22" s="171">
        <f t="shared" si="0"/>
        <v>24</v>
      </c>
      <c r="M22" s="184" t="s">
        <v>568</v>
      </c>
    </row>
    <row r="23" spans="1:168" s="59" customFormat="1" ht="15" x14ac:dyDescent="0.2">
      <c r="A23" s="105"/>
      <c r="B23" s="116">
        <v>9</v>
      </c>
      <c r="C23" s="127" t="s">
        <v>489</v>
      </c>
      <c r="D23" s="171" t="s">
        <v>219</v>
      </c>
      <c r="E23" s="171" t="s">
        <v>24</v>
      </c>
      <c r="F23" s="171">
        <v>10</v>
      </c>
      <c r="G23" s="171">
        <v>2</v>
      </c>
      <c r="H23" s="171">
        <v>0</v>
      </c>
      <c r="I23" s="171">
        <v>2</v>
      </c>
      <c r="J23" s="171">
        <v>10</v>
      </c>
      <c r="K23" s="171">
        <v>10</v>
      </c>
      <c r="L23" s="171">
        <f t="shared" si="0"/>
        <v>24</v>
      </c>
      <c r="M23" s="184" t="s">
        <v>568</v>
      </c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5"/>
      <c r="ER23" s="25"/>
      <c r="ES23" s="25"/>
      <c r="ET23" s="25"/>
      <c r="EU23" s="25"/>
      <c r="EV23" s="25"/>
      <c r="EW23" s="25"/>
      <c r="EX23" s="25"/>
      <c r="EY23" s="25"/>
      <c r="EZ23" s="25"/>
      <c r="FA23" s="25"/>
      <c r="FB23" s="25"/>
      <c r="FC23" s="25"/>
      <c r="FD23" s="25"/>
      <c r="FE23" s="25"/>
      <c r="FF23" s="25"/>
      <c r="FG23" s="25"/>
      <c r="FH23" s="25"/>
      <c r="FI23" s="25"/>
      <c r="FJ23" s="25"/>
      <c r="FK23" s="25"/>
      <c r="FL23" s="25"/>
    </row>
    <row r="24" spans="1:168" ht="15" x14ac:dyDescent="0.2">
      <c r="A24" s="105"/>
      <c r="B24" s="91">
        <v>10</v>
      </c>
      <c r="C24" s="127" t="s">
        <v>491</v>
      </c>
      <c r="D24" s="171" t="s">
        <v>231</v>
      </c>
      <c r="E24" s="171" t="s">
        <v>168</v>
      </c>
      <c r="F24" s="171">
        <v>10</v>
      </c>
      <c r="G24" s="171">
        <v>2</v>
      </c>
      <c r="H24" s="171">
        <v>5</v>
      </c>
      <c r="I24" s="171">
        <v>4</v>
      </c>
      <c r="J24" s="171">
        <v>0</v>
      </c>
      <c r="K24" s="171">
        <v>10</v>
      </c>
      <c r="L24" s="171">
        <f t="shared" si="0"/>
        <v>21</v>
      </c>
      <c r="M24" s="184" t="s">
        <v>568</v>
      </c>
    </row>
    <row r="25" spans="1:168" ht="15" x14ac:dyDescent="0.2">
      <c r="A25" s="105"/>
      <c r="B25" s="91">
        <v>11</v>
      </c>
      <c r="C25" s="127" t="s">
        <v>488</v>
      </c>
      <c r="D25" s="171" t="s">
        <v>267</v>
      </c>
      <c r="E25" s="171" t="s">
        <v>65</v>
      </c>
      <c r="F25" s="171">
        <v>10</v>
      </c>
      <c r="G25" s="171">
        <v>2</v>
      </c>
      <c r="H25" s="171">
        <v>0</v>
      </c>
      <c r="I25" s="171">
        <v>3</v>
      </c>
      <c r="J25" s="171">
        <v>5</v>
      </c>
      <c r="K25" s="171">
        <v>8</v>
      </c>
      <c r="L25" s="171">
        <f t="shared" si="0"/>
        <v>18</v>
      </c>
      <c r="M25" s="184" t="s">
        <v>568</v>
      </c>
    </row>
    <row r="26" spans="1:168" ht="15" x14ac:dyDescent="0.2">
      <c r="B26" s="116">
        <v>12</v>
      </c>
      <c r="C26" s="127" t="s">
        <v>505</v>
      </c>
      <c r="D26" s="158" t="s">
        <v>218</v>
      </c>
      <c r="E26" s="158" t="s">
        <v>89</v>
      </c>
      <c r="F26" s="171">
        <v>10</v>
      </c>
      <c r="G26" s="158">
        <v>5</v>
      </c>
      <c r="H26" s="158">
        <v>8</v>
      </c>
      <c r="I26" s="158">
        <v>0</v>
      </c>
      <c r="J26" s="158">
        <v>0</v>
      </c>
      <c r="K26" s="158">
        <v>4</v>
      </c>
      <c r="L26" s="171">
        <f t="shared" si="0"/>
        <v>17</v>
      </c>
      <c r="M26" s="184" t="s">
        <v>568</v>
      </c>
    </row>
    <row r="27" spans="1:168" ht="15" x14ac:dyDescent="0.2">
      <c r="B27" s="91">
        <v>13</v>
      </c>
      <c r="C27" s="127" t="s">
        <v>503</v>
      </c>
      <c r="D27" s="158" t="s">
        <v>252</v>
      </c>
      <c r="E27" s="158" t="s">
        <v>161</v>
      </c>
      <c r="F27" s="171">
        <v>10</v>
      </c>
      <c r="G27" s="158">
        <v>5</v>
      </c>
      <c r="H27" s="158">
        <v>8</v>
      </c>
      <c r="I27" s="158">
        <v>0</v>
      </c>
      <c r="J27" s="158">
        <v>0</v>
      </c>
      <c r="K27" s="158">
        <v>2</v>
      </c>
      <c r="L27" s="171">
        <f t="shared" si="0"/>
        <v>15</v>
      </c>
      <c r="M27" s="184" t="s">
        <v>568</v>
      </c>
    </row>
    <row r="28" spans="1:168" ht="15" x14ac:dyDescent="0.2">
      <c r="B28" s="91">
        <v>14</v>
      </c>
      <c r="C28" s="127" t="s">
        <v>501</v>
      </c>
      <c r="D28" s="158" t="s">
        <v>237</v>
      </c>
      <c r="E28" s="158" t="s">
        <v>238</v>
      </c>
      <c r="F28" s="171">
        <v>10</v>
      </c>
      <c r="G28" s="158">
        <v>5</v>
      </c>
      <c r="H28" s="158">
        <v>8</v>
      </c>
      <c r="I28" s="158">
        <v>0</v>
      </c>
      <c r="J28" s="158">
        <v>0</v>
      </c>
      <c r="K28" s="158">
        <v>1</v>
      </c>
      <c r="L28" s="171">
        <f t="shared" si="0"/>
        <v>14</v>
      </c>
      <c r="M28" s="184" t="s">
        <v>568</v>
      </c>
    </row>
    <row r="29" spans="1:168" ht="15" x14ac:dyDescent="0.2">
      <c r="B29" s="116">
        <v>15</v>
      </c>
      <c r="C29" s="127" t="s">
        <v>504</v>
      </c>
      <c r="D29" s="158" t="s">
        <v>255</v>
      </c>
      <c r="E29" s="158" t="s">
        <v>256</v>
      </c>
      <c r="F29" s="171">
        <v>10</v>
      </c>
      <c r="G29" s="158">
        <v>5</v>
      </c>
      <c r="H29" s="158">
        <v>8</v>
      </c>
      <c r="I29" s="158">
        <v>0</v>
      </c>
      <c r="J29" s="158">
        <v>0</v>
      </c>
      <c r="K29" s="158">
        <v>0</v>
      </c>
      <c r="L29" s="171">
        <f t="shared" si="0"/>
        <v>13</v>
      </c>
      <c r="M29" s="184" t="s">
        <v>568</v>
      </c>
    </row>
    <row r="30" spans="1:168" ht="15" x14ac:dyDescent="0.2">
      <c r="B30" s="91">
        <v>16</v>
      </c>
      <c r="C30" s="127" t="s">
        <v>502</v>
      </c>
      <c r="D30" s="186" t="s">
        <v>325</v>
      </c>
      <c r="E30" s="186" t="s">
        <v>326</v>
      </c>
      <c r="F30" s="171">
        <v>10</v>
      </c>
      <c r="G30" s="162">
        <v>5</v>
      </c>
      <c r="H30" s="162">
        <v>7</v>
      </c>
      <c r="I30" s="162">
        <v>0</v>
      </c>
      <c r="J30" s="162">
        <v>0</v>
      </c>
      <c r="K30" s="162">
        <v>0</v>
      </c>
      <c r="L30" s="171">
        <f t="shared" si="0"/>
        <v>12</v>
      </c>
      <c r="M30" s="184" t="s">
        <v>568</v>
      </c>
    </row>
    <row r="31" spans="1:168" ht="15" x14ac:dyDescent="0.2">
      <c r="B31" s="91">
        <v>17</v>
      </c>
      <c r="C31" s="127" t="s">
        <v>467</v>
      </c>
      <c r="D31" s="160" t="s">
        <v>257</v>
      </c>
      <c r="E31" s="160" t="s">
        <v>258</v>
      </c>
      <c r="F31" s="160">
        <v>10</v>
      </c>
      <c r="G31" s="163">
        <v>0</v>
      </c>
      <c r="H31" s="163">
        <v>2</v>
      </c>
      <c r="I31" s="163">
        <v>8</v>
      </c>
      <c r="J31" s="163">
        <v>0</v>
      </c>
      <c r="K31" s="163">
        <v>2</v>
      </c>
      <c r="L31" s="160">
        <f t="shared" si="0"/>
        <v>12</v>
      </c>
      <c r="M31" s="184" t="s">
        <v>568</v>
      </c>
    </row>
    <row r="32" spans="1:168" ht="15" x14ac:dyDescent="0.2">
      <c r="B32" s="116">
        <v>18</v>
      </c>
      <c r="C32" s="127" t="s">
        <v>477</v>
      </c>
      <c r="D32" s="171" t="s">
        <v>217</v>
      </c>
      <c r="E32" s="158" t="s">
        <v>39</v>
      </c>
      <c r="F32" s="171">
        <v>10</v>
      </c>
      <c r="G32" s="185">
        <v>2</v>
      </c>
      <c r="H32" s="185">
        <v>0</v>
      </c>
      <c r="I32" s="185">
        <v>0</v>
      </c>
      <c r="J32" s="185">
        <v>3</v>
      </c>
      <c r="K32" s="185">
        <v>4</v>
      </c>
      <c r="L32" s="171">
        <f t="shared" si="0"/>
        <v>9</v>
      </c>
      <c r="M32" s="184" t="s">
        <v>569</v>
      </c>
    </row>
    <row r="33" spans="2:13" ht="15" x14ac:dyDescent="0.2">
      <c r="B33" s="91">
        <v>19</v>
      </c>
      <c r="C33" s="127" t="s">
        <v>472</v>
      </c>
      <c r="D33" s="173" t="s">
        <v>232</v>
      </c>
      <c r="E33" s="173" t="s">
        <v>135</v>
      </c>
      <c r="F33" s="160">
        <v>10</v>
      </c>
      <c r="G33" s="163">
        <v>0</v>
      </c>
      <c r="H33" s="163">
        <v>0</v>
      </c>
      <c r="I33" s="163">
        <v>7</v>
      </c>
      <c r="J33" s="163">
        <v>1</v>
      </c>
      <c r="K33" s="163">
        <v>0</v>
      </c>
      <c r="L33" s="160">
        <f t="shared" si="0"/>
        <v>8</v>
      </c>
      <c r="M33" s="184" t="s">
        <v>569</v>
      </c>
    </row>
    <row r="34" spans="2:13" ht="15" x14ac:dyDescent="0.2">
      <c r="B34" s="91">
        <v>20</v>
      </c>
      <c r="C34" s="127" t="s">
        <v>469</v>
      </c>
      <c r="D34" s="160" t="s">
        <v>243</v>
      </c>
      <c r="E34" s="160" t="s">
        <v>244</v>
      </c>
      <c r="F34" s="160">
        <v>10</v>
      </c>
      <c r="G34" s="163">
        <v>0</v>
      </c>
      <c r="H34" s="163">
        <v>5</v>
      </c>
      <c r="I34" s="163">
        <v>0</v>
      </c>
      <c r="J34" s="163">
        <v>0</v>
      </c>
      <c r="K34" s="163">
        <v>2</v>
      </c>
      <c r="L34" s="160">
        <f t="shared" si="0"/>
        <v>7</v>
      </c>
      <c r="M34" s="184" t="s">
        <v>569</v>
      </c>
    </row>
    <row r="35" spans="2:13" ht="15" x14ac:dyDescent="0.2">
      <c r="B35" s="116">
        <v>21</v>
      </c>
      <c r="C35" s="127" t="s">
        <v>465</v>
      </c>
      <c r="D35" s="160" t="s">
        <v>221</v>
      </c>
      <c r="E35" s="160" t="s">
        <v>97</v>
      </c>
      <c r="F35" s="160">
        <v>10</v>
      </c>
      <c r="G35" s="163">
        <v>1</v>
      </c>
      <c r="H35" s="163">
        <v>5</v>
      </c>
      <c r="I35" s="163">
        <v>0</v>
      </c>
      <c r="J35" s="163">
        <v>0</v>
      </c>
      <c r="K35" s="163">
        <v>0</v>
      </c>
      <c r="L35" s="160">
        <f t="shared" si="0"/>
        <v>6</v>
      </c>
      <c r="M35" s="184" t="s">
        <v>569</v>
      </c>
    </row>
    <row r="36" spans="2:13" ht="15" x14ac:dyDescent="0.2">
      <c r="B36" s="91">
        <v>22</v>
      </c>
      <c r="C36" s="127" t="s">
        <v>493</v>
      </c>
      <c r="D36" s="158" t="s">
        <v>222</v>
      </c>
      <c r="E36" s="158" t="s">
        <v>125</v>
      </c>
      <c r="F36" s="171">
        <v>10</v>
      </c>
      <c r="G36" s="185">
        <v>2</v>
      </c>
      <c r="H36" s="185">
        <v>1</v>
      </c>
      <c r="I36" s="185">
        <v>0</v>
      </c>
      <c r="J36" s="185">
        <v>2</v>
      </c>
      <c r="K36" s="185">
        <v>0</v>
      </c>
      <c r="L36" s="171">
        <f t="shared" si="0"/>
        <v>5</v>
      </c>
      <c r="M36" s="184" t="s">
        <v>569</v>
      </c>
    </row>
    <row r="37" spans="2:13" ht="15" x14ac:dyDescent="0.2">
      <c r="B37" s="91">
        <v>23</v>
      </c>
      <c r="C37" s="127" t="s">
        <v>470</v>
      </c>
      <c r="D37" s="173" t="s">
        <v>209</v>
      </c>
      <c r="E37" s="173" t="s">
        <v>233</v>
      </c>
      <c r="F37" s="160">
        <v>10</v>
      </c>
      <c r="G37" s="163">
        <v>2</v>
      </c>
      <c r="H37" s="163">
        <v>0</v>
      </c>
      <c r="I37" s="163">
        <v>0</v>
      </c>
      <c r="J37" s="163">
        <v>0.5</v>
      </c>
      <c r="K37" s="163">
        <v>1</v>
      </c>
      <c r="L37" s="160">
        <f t="shared" si="0"/>
        <v>3.5</v>
      </c>
      <c r="M37" s="184" t="s">
        <v>569</v>
      </c>
    </row>
    <row r="38" spans="2:13" ht="15" x14ac:dyDescent="0.2">
      <c r="B38" s="116">
        <v>24</v>
      </c>
      <c r="C38" s="127" t="s">
        <v>473</v>
      </c>
      <c r="D38" s="171" t="s">
        <v>235</v>
      </c>
      <c r="E38" s="171" t="s">
        <v>185</v>
      </c>
      <c r="F38" s="171">
        <v>10</v>
      </c>
      <c r="G38" s="185">
        <v>1</v>
      </c>
      <c r="H38" s="185">
        <v>0</v>
      </c>
      <c r="I38" s="185">
        <v>0</v>
      </c>
      <c r="J38" s="185">
        <v>0</v>
      </c>
      <c r="K38" s="185">
        <v>2</v>
      </c>
      <c r="L38" s="171">
        <f t="shared" si="0"/>
        <v>3</v>
      </c>
      <c r="M38" s="184" t="s">
        <v>569</v>
      </c>
    </row>
    <row r="39" spans="2:13" ht="15" x14ac:dyDescent="0.2">
      <c r="B39" s="91">
        <v>25</v>
      </c>
      <c r="C39" s="127" t="s">
        <v>475</v>
      </c>
      <c r="D39" s="171" t="s">
        <v>249</v>
      </c>
      <c r="E39" s="171" t="s">
        <v>144</v>
      </c>
      <c r="F39" s="171">
        <v>10</v>
      </c>
      <c r="G39" s="185">
        <v>0</v>
      </c>
      <c r="H39" s="185">
        <v>0</v>
      </c>
      <c r="I39" s="185">
        <v>0</v>
      </c>
      <c r="J39" s="185">
        <v>0</v>
      </c>
      <c r="K39" s="185">
        <v>3</v>
      </c>
      <c r="L39" s="171">
        <f t="shared" si="0"/>
        <v>3</v>
      </c>
      <c r="M39" s="184" t="s">
        <v>569</v>
      </c>
    </row>
    <row r="40" spans="2:13" ht="15" x14ac:dyDescent="0.2">
      <c r="B40" s="91">
        <v>26</v>
      </c>
      <c r="C40" s="127" t="s">
        <v>478</v>
      </c>
      <c r="D40" s="171" t="s">
        <v>215</v>
      </c>
      <c r="E40" s="158" t="s">
        <v>24</v>
      </c>
      <c r="F40" s="171">
        <v>10</v>
      </c>
      <c r="G40" s="171">
        <v>1</v>
      </c>
      <c r="H40" s="171">
        <v>2</v>
      </c>
      <c r="I40" s="171">
        <v>0</v>
      </c>
      <c r="J40" s="171">
        <v>0</v>
      </c>
      <c r="K40" s="171">
        <v>0</v>
      </c>
      <c r="L40" s="171">
        <f t="shared" si="0"/>
        <v>3</v>
      </c>
      <c r="M40" s="184" t="s">
        <v>569</v>
      </c>
    </row>
    <row r="41" spans="2:13" ht="15" x14ac:dyDescent="0.2">
      <c r="B41" s="116">
        <v>27</v>
      </c>
      <c r="C41" s="127" t="s">
        <v>496</v>
      </c>
      <c r="D41" s="171" t="s">
        <v>240</v>
      </c>
      <c r="E41" s="171" t="s">
        <v>87</v>
      </c>
      <c r="F41" s="171">
        <v>10</v>
      </c>
      <c r="G41" s="171">
        <v>2</v>
      </c>
      <c r="H41" s="171">
        <v>0</v>
      </c>
      <c r="I41" s="171">
        <v>0</v>
      </c>
      <c r="J41" s="171">
        <v>0</v>
      </c>
      <c r="K41" s="171">
        <v>1</v>
      </c>
      <c r="L41" s="171">
        <f t="shared" si="0"/>
        <v>3</v>
      </c>
      <c r="M41" s="184" t="s">
        <v>569</v>
      </c>
    </row>
    <row r="42" spans="2:13" ht="15" x14ac:dyDescent="0.2">
      <c r="B42" s="91">
        <v>28</v>
      </c>
      <c r="C42" s="127" t="s">
        <v>497</v>
      </c>
      <c r="D42" s="158" t="s">
        <v>265</v>
      </c>
      <c r="E42" s="158" t="s">
        <v>24</v>
      </c>
      <c r="F42" s="171">
        <v>10</v>
      </c>
      <c r="G42" s="185">
        <v>1</v>
      </c>
      <c r="H42" s="185">
        <v>0</v>
      </c>
      <c r="I42" s="185">
        <v>0</v>
      </c>
      <c r="J42" s="185">
        <v>0</v>
      </c>
      <c r="K42" s="185">
        <v>2</v>
      </c>
      <c r="L42" s="171">
        <f t="shared" si="0"/>
        <v>3</v>
      </c>
      <c r="M42" s="184" t="s">
        <v>569</v>
      </c>
    </row>
    <row r="43" spans="2:13" ht="15" x14ac:dyDescent="0.2">
      <c r="B43" s="91">
        <v>29</v>
      </c>
      <c r="C43" s="127" t="s">
        <v>498</v>
      </c>
      <c r="D43" s="171" t="s">
        <v>261</v>
      </c>
      <c r="E43" s="171" t="s">
        <v>188</v>
      </c>
      <c r="F43" s="171">
        <v>10</v>
      </c>
      <c r="G43" s="171">
        <v>1</v>
      </c>
      <c r="H43" s="171">
        <v>0</v>
      </c>
      <c r="I43" s="171">
        <v>0</v>
      </c>
      <c r="J43" s="171">
        <v>0</v>
      </c>
      <c r="K43" s="171">
        <v>2</v>
      </c>
      <c r="L43" s="171">
        <f t="shared" si="0"/>
        <v>3</v>
      </c>
      <c r="M43" s="184" t="s">
        <v>569</v>
      </c>
    </row>
    <row r="44" spans="2:13" ht="15" x14ac:dyDescent="0.2">
      <c r="B44" s="116">
        <v>30</v>
      </c>
      <c r="C44" s="127" t="s">
        <v>464</v>
      </c>
      <c r="D44" s="160" t="s">
        <v>245</v>
      </c>
      <c r="E44" s="160" t="s">
        <v>246</v>
      </c>
      <c r="F44" s="160">
        <v>10</v>
      </c>
      <c r="G44" s="163">
        <v>2</v>
      </c>
      <c r="H44" s="163">
        <v>0</v>
      </c>
      <c r="I44" s="163">
        <v>0</v>
      </c>
      <c r="J44" s="163">
        <v>0</v>
      </c>
      <c r="K44" s="163">
        <v>0</v>
      </c>
      <c r="L44" s="160">
        <f t="shared" si="0"/>
        <v>2</v>
      </c>
      <c r="M44" s="184" t="s">
        <v>569</v>
      </c>
    </row>
    <row r="45" spans="2:13" ht="15" x14ac:dyDescent="0.2">
      <c r="B45" s="91">
        <v>31</v>
      </c>
      <c r="C45" s="127" t="s">
        <v>466</v>
      </c>
      <c r="D45" s="160" t="s">
        <v>236</v>
      </c>
      <c r="E45" s="160" t="s">
        <v>70</v>
      </c>
      <c r="F45" s="160">
        <v>10</v>
      </c>
      <c r="G45" s="163">
        <v>0</v>
      </c>
      <c r="H45" s="163">
        <v>0</v>
      </c>
      <c r="I45" s="163">
        <v>0</v>
      </c>
      <c r="J45" s="163">
        <v>0</v>
      </c>
      <c r="K45" s="163">
        <v>2</v>
      </c>
      <c r="L45" s="160">
        <f t="shared" si="0"/>
        <v>2</v>
      </c>
      <c r="M45" s="184" t="s">
        <v>569</v>
      </c>
    </row>
    <row r="46" spans="2:13" ht="15" x14ac:dyDescent="0.2">
      <c r="B46" s="91">
        <v>32</v>
      </c>
      <c r="C46" s="127" t="s">
        <v>468</v>
      </c>
      <c r="D46" s="160" t="s">
        <v>241</v>
      </c>
      <c r="E46" s="165" t="s">
        <v>242</v>
      </c>
      <c r="F46" s="160">
        <v>10</v>
      </c>
      <c r="G46" s="163">
        <v>1</v>
      </c>
      <c r="H46" s="163">
        <v>1</v>
      </c>
      <c r="I46" s="163">
        <v>0</v>
      </c>
      <c r="J46" s="163">
        <v>0</v>
      </c>
      <c r="K46" s="163">
        <v>0</v>
      </c>
      <c r="L46" s="160">
        <f t="shared" si="0"/>
        <v>2</v>
      </c>
      <c r="M46" s="184" t="s">
        <v>569</v>
      </c>
    </row>
    <row r="47" spans="2:13" ht="15" x14ac:dyDescent="0.2">
      <c r="B47" s="116">
        <v>33</v>
      </c>
      <c r="C47" s="127" t="s">
        <v>471</v>
      </c>
      <c r="D47" s="173" t="s">
        <v>227</v>
      </c>
      <c r="E47" s="173" t="s">
        <v>228</v>
      </c>
      <c r="F47" s="160">
        <v>10</v>
      </c>
      <c r="G47" s="163">
        <v>0</v>
      </c>
      <c r="H47" s="163">
        <v>1</v>
      </c>
      <c r="I47" s="163">
        <v>0</v>
      </c>
      <c r="J47" s="163">
        <v>1</v>
      </c>
      <c r="K47" s="163">
        <v>0</v>
      </c>
      <c r="L47" s="160">
        <f t="shared" si="0"/>
        <v>2</v>
      </c>
      <c r="M47" s="184" t="s">
        <v>569</v>
      </c>
    </row>
    <row r="48" spans="2:13" s="25" customFormat="1" ht="15" x14ac:dyDescent="0.2">
      <c r="B48" s="91">
        <v>34</v>
      </c>
      <c r="C48" s="127" t="s">
        <v>474</v>
      </c>
      <c r="D48" s="171" t="s">
        <v>254</v>
      </c>
      <c r="E48" s="171" t="s">
        <v>125</v>
      </c>
      <c r="F48" s="171">
        <v>10</v>
      </c>
      <c r="G48" s="185">
        <v>0</v>
      </c>
      <c r="H48" s="185">
        <v>0</v>
      </c>
      <c r="I48" s="185">
        <v>0</v>
      </c>
      <c r="J48" s="185">
        <v>0</v>
      </c>
      <c r="K48" s="185">
        <v>2</v>
      </c>
      <c r="L48" s="171">
        <f t="shared" si="0"/>
        <v>2</v>
      </c>
      <c r="M48" s="184" t="s">
        <v>569</v>
      </c>
    </row>
    <row r="49" spans="2:13" s="25" customFormat="1" ht="15" x14ac:dyDescent="0.2">
      <c r="B49" s="91">
        <v>35</v>
      </c>
      <c r="C49" s="127" t="s">
        <v>486</v>
      </c>
      <c r="D49" s="171" t="s">
        <v>224</v>
      </c>
      <c r="E49" s="171" t="s">
        <v>75</v>
      </c>
      <c r="F49" s="171">
        <v>10</v>
      </c>
      <c r="G49" s="185">
        <v>0</v>
      </c>
      <c r="H49" s="185">
        <v>0</v>
      </c>
      <c r="I49" s="185">
        <v>0</v>
      </c>
      <c r="J49" s="185">
        <v>0</v>
      </c>
      <c r="K49" s="185">
        <v>2</v>
      </c>
      <c r="L49" s="171">
        <f t="shared" si="0"/>
        <v>2</v>
      </c>
      <c r="M49" s="184" t="s">
        <v>569</v>
      </c>
    </row>
    <row r="50" spans="2:13" s="25" customFormat="1" ht="15" x14ac:dyDescent="0.2">
      <c r="B50" s="116">
        <v>36</v>
      </c>
      <c r="C50" s="127" t="s">
        <v>487</v>
      </c>
      <c r="D50" s="171" t="s">
        <v>225</v>
      </c>
      <c r="E50" s="171" t="s">
        <v>81</v>
      </c>
      <c r="F50" s="171">
        <v>10</v>
      </c>
      <c r="G50" s="185">
        <v>2</v>
      </c>
      <c r="H50" s="185">
        <v>0</v>
      </c>
      <c r="I50" s="185">
        <v>0</v>
      </c>
      <c r="J50" s="185">
        <v>0</v>
      </c>
      <c r="K50" s="185">
        <v>0</v>
      </c>
      <c r="L50" s="171">
        <f t="shared" si="0"/>
        <v>2</v>
      </c>
      <c r="M50" s="184" t="s">
        <v>569</v>
      </c>
    </row>
    <row r="51" spans="2:13" s="25" customFormat="1" ht="15" x14ac:dyDescent="0.2">
      <c r="B51" s="91">
        <v>37</v>
      </c>
      <c r="C51" s="127" t="s">
        <v>500</v>
      </c>
      <c r="D51" s="171" t="s">
        <v>226</v>
      </c>
      <c r="E51" s="171" t="s">
        <v>179</v>
      </c>
      <c r="F51" s="171">
        <v>10</v>
      </c>
      <c r="G51" s="171">
        <v>1</v>
      </c>
      <c r="H51" s="171">
        <v>1</v>
      </c>
      <c r="I51" s="171">
        <v>0</v>
      </c>
      <c r="J51" s="171">
        <v>0</v>
      </c>
      <c r="K51" s="171">
        <v>0</v>
      </c>
      <c r="L51" s="171">
        <f t="shared" si="0"/>
        <v>2</v>
      </c>
      <c r="M51" s="184" t="s">
        <v>569</v>
      </c>
    </row>
    <row r="52" spans="2:13" s="25" customFormat="1" ht="15" x14ac:dyDescent="0.2">
      <c r="B52" s="91">
        <v>38</v>
      </c>
      <c r="C52" s="127" t="s">
        <v>506</v>
      </c>
      <c r="D52" s="158" t="s">
        <v>223</v>
      </c>
      <c r="E52" s="158" t="s">
        <v>75</v>
      </c>
      <c r="F52" s="171">
        <v>10</v>
      </c>
      <c r="G52" s="158">
        <v>2</v>
      </c>
      <c r="H52" s="158">
        <v>0</v>
      </c>
      <c r="I52" s="158">
        <v>0</v>
      </c>
      <c r="J52" s="158">
        <v>0</v>
      </c>
      <c r="K52" s="158">
        <v>0</v>
      </c>
      <c r="L52" s="171">
        <f t="shared" si="0"/>
        <v>2</v>
      </c>
      <c r="M52" s="184" t="s">
        <v>569</v>
      </c>
    </row>
    <row r="53" spans="2:13" s="25" customFormat="1" ht="15" x14ac:dyDescent="0.2">
      <c r="B53" s="116">
        <v>39</v>
      </c>
      <c r="C53" s="127" t="s">
        <v>463</v>
      </c>
      <c r="D53" s="160" t="s">
        <v>247</v>
      </c>
      <c r="E53" s="160" t="s">
        <v>248</v>
      </c>
      <c r="F53" s="160">
        <v>10</v>
      </c>
      <c r="G53" s="163">
        <v>1</v>
      </c>
      <c r="H53" s="163">
        <v>0</v>
      </c>
      <c r="I53" s="163">
        <v>0</v>
      </c>
      <c r="J53" s="163">
        <v>0</v>
      </c>
      <c r="K53" s="163">
        <v>0</v>
      </c>
      <c r="L53" s="160">
        <f t="shared" si="0"/>
        <v>1</v>
      </c>
      <c r="M53" s="184" t="s">
        <v>569</v>
      </c>
    </row>
    <row r="54" spans="2:13" s="25" customFormat="1" ht="15" x14ac:dyDescent="0.2">
      <c r="B54" s="91">
        <v>40</v>
      </c>
      <c r="C54" s="127" t="s">
        <v>483</v>
      </c>
      <c r="D54" s="158" t="s">
        <v>260</v>
      </c>
      <c r="E54" s="158" t="s">
        <v>81</v>
      </c>
      <c r="F54" s="171">
        <v>10</v>
      </c>
      <c r="G54" s="185">
        <v>0</v>
      </c>
      <c r="H54" s="185">
        <v>1</v>
      </c>
      <c r="I54" s="185">
        <v>0</v>
      </c>
      <c r="J54" s="185">
        <v>0</v>
      </c>
      <c r="K54" s="185">
        <v>0</v>
      </c>
      <c r="L54" s="171">
        <f t="shared" si="0"/>
        <v>1</v>
      </c>
      <c r="M54" s="184" t="s">
        <v>569</v>
      </c>
    </row>
    <row r="55" spans="2:13" s="25" customFormat="1" ht="15" x14ac:dyDescent="0.2">
      <c r="B55" s="91">
        <v>41</v>
      </c>
      <c r="C55" s="127" t="s">
        <v>499</v>
      </c>
      <c r="D55" s="171" t="s">
        <v>253</v>
      </c>
      <c r="E55" s="171" t="s">
        <v>81</v>
      </c>
      <c r="F55" s="171">
        <v>10</v>
      </c>
      <c r="G55" s="171">
        <v>1</v>
      </c>
      <c r="H55" s="171">
        <v>0</v>
      </c>
      <c r="I55" s="171">
        <v>0</v>
      </c>
      <c r="J55" s="171">
        <v>0</v>
      </c>
      <c r="K55" s="171">
        <v>0</v>
      </c>
      <c r="L55" s="171">
        <f t="shared" si="0"/>
        <v>1</v>
      </c>
      <c r="M55" s="184" t="s">
        <v>569</v>
      </c>
    </row>
    <row r="56" spans="2:13" s="25" customFormat="1" ht="15" x14ac:dyDescent="0.2">
      <c r="B56" s="116">
        <v>42</v>
      </c>
      <c r="C56" s="127" t="s">
        <v>479</v>
      </c>
      <c r="D56" s="171" t="s">
        <v>250</v>
      </c>
      <c r="E56" s="171" t="s">
        <v>251</v>
      </c>
      <c r="F56" s="171">
        <v>10</v>
      </c>
      <c r="G56" s="171">
        <v>0</v>
      </c>
      <c r="H56" s="171">
        <v>0</v>
      </c>
      <c r="I56" s="171">
        <v>0</v>
      </c>
      <c r="J56" s="171">
        <v>0</v>
      </c>
      <c r="K56" s="171">
        <v>0</v>
      </c>
      <c r="L56" s="171">
        <f t="shared" si="0"/>
        <v>0</v>
      </c>
      <c r="M56" s="184" t="s">
        <v>569</v>
      </c>
    </row>
    <row r="57" spans="2:13" s="25" customFormat="1" ht="15" x14ac:dyDescent="0.2">
      <c r="B57" s="91">
        <v>43</v>
      </c>
      <c r="C57" s="127" t="s">
        <v>494</v>
      </c>
      <c r="D57" s="171" t="s">
        <v>239</v>
      </c>
      <c r="E57" s="187" t="s">
        <v>37</v>
      </c>
      <c r="F57" s="171">
        <v>10</v>
      </c>
      <c r="G57" s="187">
        <v>0</v>
      </c>
      <c r="H57" s="187">
        <v>0</v>
      </c>
      <c r="I57" s="187">
        <v>0</v>
      </c>
      <c r="J57" s="187">
        <v>0</v>
      </c>
      <c r="K57" s="187">
        <v>0</v>
      </c>
      <c r="L57" s="171">
        <f t="shared" si="0"/>
        <v>0</v>
      </c>
      <c r="M57" s="184" t="s">
        <v>569</v>
      </c>
    </row>
    <row r="58" spans="2:13" s="25" customFormat="1" ht="15" x14ac:dyDescent="0.2">
      <c r="B58" s="91">
        <v>44</v>
      </c>
      <c r="C58" s="127" t="s">
        <v>495</v>
      </c>
      <c r="D58" s="171" t="s">
        <v>266</v>
      </c>
      <c r="E58" s="171" t="s">
        <v>262</v>
      </c>
      <c r="F58" s="171">
        <v>10</v>
      </c>
      <c r="G58" s="171">
        <v>0</v>
      </c>
      <c r="H58" s="171">
        <v>0</v>
      </c>
      <c r="I58" s="171">
        <v>0</v>
      </c>
      <c r="J58" s="171">
        <v>0</v>
      </c>
      <c r="K58" s="171">
        <v>0</v>
      </c>
      <c r="L58" s="171">
        <f t="shared" si="0"/>
        <v>0</v>
      </c>
      <c r="M58" s="184" t="s">
        <v>569</v>
      </c>
    </row>
    <row r="59" spans="2:13" s="25" customFormat="1" ht="15" x14ac:dyDescent="0.2">
      <c r="B59" s="116">
        <v>45</v>
      </c>
      <c r="C59" s="127" t="s">
        <v>507</v>
      </c>
      <c r="D59" s="147" t="s">
        <v>259</v>
      </c>
      <c r="E59" s="147" t="s">
        <v>152</v>
      </c>
      <c r="F59" s="96">
        <v>10</v>
      </c>
      <c r="G59" s="146">
        <v>0</v>
      </c>
      <c r="H59" s="146">
        <v>0</v>
      </c>
      <c r="I59" s="146">
        <v>0</v>
      </c>
      <c r="J59" s="146">
        <v>0</v>
      </c>
      <c r="K59" s="146">
        <v>0</v>
      </c>
      <c r="L59" s="96">
        <f t="shared" si="0"/>
        <v>0</v>
      </c>
      <c r="M59" s="164" t="s">
        <v>569</v>
      </c>
    </row>
    <row r="60" spans="2:13" s="25" customFormat="1" ht="15" x14ac:dyDescent="0.2">
      <c r="B60" s="94"/>
      <c r="C60" s="95"/>
      <c r="D60" s="113"/>
      <c r="E60" s="113"/>
      <c r="F60" s="113"/>
      <c r="G60" s="113"/>
      <c r="H60" s="113"/>
      <c r="I60" s="113"/>
      <c r="J60" s="113"/>
      <c r="K60" s="113"/>
      <c r="L60" s="113"/>
    </row>
    <row r="61" spans="2:13" ht="15.75" x14ac:dyDescent="0.2">
      <c r="B61" s="2"/>
      <c r="C61" s="2"/>
      <c r="D61" s="45"/>
      <c r="E61" s="45"/>
      <c r="F61" s="48"/>
      <c r="G61" s="49"/>
      <c r="H61" s="49"/>
      <c r="I61" s="49"/>
      <c r="J61" s="49"/>
      <c r="K61" s="49"/>
      <c r="L61" s="64"/>
    </row>
    <row r="62" spans="2:13" ht="15.75" x14ac:dyDescent="0.2">
      <c r="B62" s="1"/>
      <c r="C62" s="1"/>
      <c r="D62" s="52"/>
      <c r="E62" s="47"/>
      <c r="F62" s="48"/>
      <c r="G62" s="49"/>
      <c r="H62" s="49"/>
      <c r="I62" s="49"/>
      <c r="J62" s="49"/>
      <c r="K62" s="49"/>
      <c r="L62" s="64"/>
    </row>
    <row r="63" spans="2:13" ht="15.75" x14ac:dyDescent="0.2">
      <c r="B63" s="1"/>
      <c r="C63" s="1"/>
      <c r="D63" s="45"/>
      <c r="E63" s="45"/>
      <c r="F63" s="48"/>
      <c r="G63" s="49"/>
      <c r="H63" s="49"/>
      <c r="I63" s="49"/>
      <c r="J63" s="49"/>
      <c r="K63" s="49"/>
      <c r="L63" s="63"/>
    </row>
    <row r="64" spans="2:13" ht="15.75" customHeight="1" x14ac:dyDescent="0.2">
      <c r="B64" s="2"/>
      <c r="C64" s="2"/>
      <c r="D64" s="50"/>
      <c r="E64" s="50"/>
      <c r="F64" s="48"/>
      <c r="G64" s="49"/>
      <c r="H64" s="49"/>
      <c r="I64" s="49"/>
      <c r="J64" s="49"/>
      <c r="K64" s="49"/>
      <c r="L64" s="63"/>
    </row>
    <row r="65" spans="2:12" ht="15.75" customHeight="1" x14ac:dyDescent="0.2">
      <c r="B65" s="1"/>
      <c r="C65" s="1"/>
      <c r="D65" s="50"/>
      <c r="E65" s="50"/>
      <c r="F65" s="48"/>
      <c r="G65" s="49"/>
      <c r="H65" s="49"/>
      <c r="I65" s="49"/>
      <c r="J65" s="49"/>
      <c r="K65" s="49"/>
      <c r="L65" s="64"/>
    </row>
    <row r="66" spans="2:12" ht="15.75" customHeight="1" x14ac:dyDescent="0.2">
      <c r="B66" s="1"/>
      <c r="C66" s="1"/>
      <c r="D66" s="52"/>
      <c r="E66" s="45"/>
      <c r="F66" s="48"/>
      <c r="G66" s="49"/>
      <c r="H66" s="49"/>
      <c r="I66" s="49"/>
      <c r="J66" s="49"/>
      <c r="K66" s="49"/>
      <c r="L66" s="64"/>
    </row>
    <row r="67" spans="2:12" ht="15.75" customHeight="1" x14ac:dyDescent="0.2">
      <c r="B67" s="2"/>
      <c r="C67" s="2"/>
      <c r="D67" s="46"/>
      <c r="E67" s="46"/>
      <c r="F67" s="48"/>
      <c r="G67" s="51"/>
      <c r="H67" s="51"/>
      <c r="I67" s="51"/>
      <c r="J67" s="51"/>
      <c r="K67" s="51"/>
      <c r="L67" s="63"/>
    </row>
    <row r="68" spans="2:12" ht="15.75" customHeight="1" x14ac:dyDescent="0.2">
      <c r="B68" s="1"/>
      <c r="C68" s="1"/>
      <c r="D68" s="46"/>
      <c r="E68" s="46"/>
      <c r="F68" s="48"/>
      <c r="G68" s="51"/>
      <c r="H68" s="51"/>
      <c r="I68" s="51"/>
      <c r="J68" s="51"/>
      <c r="K68" s="51"/>
      <c r="L68" s="64"/>
    </row>
    <row r="69" spans="2:12" ht="15.75" customHeight="1" x14ac:dyDescent="0.2">
      <c r="B69" s="1"/>
      <c r="C69" s="1"/>
      <c r="D69" s="46"/>
      <c r="E69" s="46"/>
      <c r="F69" s="48"/>
      <c r="G69" s="49"/>
      <c r="H69" s="49"/>
      <c r="I69" s="49"/>
      <c r="J69" s="49"/>
      <c r="K69" s="49"/>
      <c r="L69" s="64"/>
    </row>
    <row r="70" spans="2:12" ht="15.75" customHeight="1" x14ac:dyDescent="0.2">
      <c r="B70" s="2"/>
      <c r="C70" s="2"/>
      <c r="D70" s="50"/>
      <c r="E70" s="50"/>
      <c r="F70" s="48"/>
      <c r="G70" s="49"/>
      <c r="H70" s="49"/>
      <c r="I70" s="49"/>
      <c r="J70" s="49"/>
      <c r="K70" s="49"/>
      <c r="L70" s="65"/>
    </row>
    <row r="71" spans="2:12" ht="15.75" customHeight="1" x14ac:dyDescent="0.2">
      <c r="B71" s="1"/>
      <c r="C71" s="1"/>
      <c r="D71" s="52"/>
      <c r="E71" s="46"/>
      <c r="F71" s="48"/>
      <c r="G71" s="49"/>
      <c r="H71" s="49"/>
      <c r="I71" s="49"/>
      <c r="J71" s="49"/>
      <c r="K71" s="49"/>
      <c r="L71" s="64"/>
    </row>
    <row r="72" spans="2:12" ht="15.75" customHeight="1" x14ac:dyDescent="0.2">
      <c r="B72" s="1"/>
      <c r="C72" s="1"/>
      <c r="D72" s="47"/>
      <c r="E72" s="46"/>
      <c r="F72" s="48"/>
      <c r="G72" s="49"/>
      <c r="H72" s="49"/>
      <c r="I72" s="49"/>
      <c r="J72" s="49"/>
      <c r="K72" s="49"/>
      <c r="L72" s="64"/>
    </row>
    <row r="73" spans="2:12" ht="15.75" customHeight="1" x14ac:dyDescent="0.2">
      <c r="B73" s="2"/>
      <c r="C73" s="2"/>
      <c r="D73" s="52"/>
      <c r="E73" s="46"/>
      <c r="F73" s="48"/>
      <c r="G73" s="49"/>
      <c r="H73" s="49"/>
      <c r="I73" s="49"/>
      <c r="J73" s="49"/>
      <c r="K73" s="49"/>
      <c r="L73" s="64"/>
    </row>
    <row r="74" spans="2:12" ht="15.75" customHeight="1" x14ac:dyDescent="0.2">
      <c r="B74" s="1"/>
      <c r="C74" s="1"/>
      <c r="D74" s="50"/>
      <c r="E74" s="50"/>
      <c r="F74" s="48"/>
      <c r="G74" s="49"/>
      <c r="H74" s="49"/>
      <c r="I74" s="49"/>
      <c r="J74" s="49"/>
      <c r="K74" s="49"/>
      <c r="L74" s="64"/>
    </row>
    <row r="75" spans="2:12" ht="15.75" customHeight="1" x14ac:dyDescent="0.2">
      <c r="B75" s="1"/>
      <c r="C75" s="1"/>
      <c r="D75" s="46"/>
      <c r="E75" s="46"/>
      <c r="F75" s="48"/>
      <c r="G75" s="51"/>
      <c r="H75" s="51"/>
      <c r="I75" s="51"/>
      <c r="J75" s="51"/>
      <c r="K75" s="51"/>
      <c r="L75" s="64"/>
    </row>
    <row r="76" spans="2:12" ht="15.75" customHeight="1" x14ac:dyDescent="0.2">
      <c r="B76" s="2"/>
      <c r="C76" s="2"/>
      <c r="D76" s="46"/>
      <c r="E76" s="46"/>
      <c r="F76" s="48"/>
      <c r="G76" s="49"/>
      <c r="H76" s="49"/>
      <c r="I76" s="49"/>
      <c r="J76" s="49"/>
      <c r="K76" s="49"/>
      <c r="L76" s="64"/>
    </row>
  </sheetData>
  <sortState ref="C18:Q63">
    <sortCondition descending="1" ref="L18:L63"/>
  </sortState>
  <mergeCells count="3">
    <mergeCell ref="D4:E4"/>
    <mergeCell ref="D5:E5"/>
    <mergeCell ref="D1:M1"/>
  </mergeCells>
  <pageMargins left="0.31496062992125984" right="7.874015748031496E-2" top="0.15748031496062992" bottom="0.15748031496062992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71"/>
  <sheetViews>
    <sheetView zoomScale="69" zoomScaleNormal="69" workbookViewId="0">
      <selection activeCell="A2" sqref="A2:XFD2"/>
    </sheetView>
  </sheetViews>
  <sheetFormatPr defaultRowHeight="12.75" customHeight="1" x14ac:dyDescent="0.2"/>
  <cols>
    <col min="1" max="1" width="9.140625" style="25"/>
    <col min="2" max="2" width="5" customWidth="1"/>
    <col min="3" max="3" width="9" customWidth="1"/>
    <col min="4" max="4" width="14.42578125" customWidth="1"/>
    <col min="5" max="5" width="13.85546875" customWidth="1"/>
    <col min="6" max="6" width="8.5703125" customWidth="1"/>
    <col min="7" max="7" width="8.85546875" style="25" customWidth="1"/>
    <col min="8" max="8" width="9.5703125" style="25" customWidth="1"/>
    <col min="9" max="9" width="9" style="25" customWidth="1"/>
    <col min="10" max="10" width="8.42578125" style="25" customWidth="1"/>
    <col min="11" max="11" width="9.85546875" style="25" customWidth="1"/>
    <col min="12" max="12" width="8.85546875" style="25" customWidth="1"/>
    <col min="13" max="13" width="14.5703125" customWidth="1"/>
  </cols>
  <sheetData>
    <row r="1" spans="2:18" ht="15" customHeight="1" x14ac:dyDescent="0.2">
      <c r="B1" s="1"/>
      <c r="C1" s="1"/>
      <c r="D1" s="175" t="s">
        <v>581</v>
      </c>
      <c r="E1" s="175"/>
      <c r="F1" s="175"/>
      <c r="G1" s="175"/>
      <c r="H1" s="175"/>
      <c r="I1" s="175"/>
      <c r="J1" s="175"/>
      <c r="K1" s="175"/>
      <c r="L1" s="175"/>
      <c r="M1" s="175"/>
    </row>
    <row r="2" spans="2:18" ht="15" customHeight="1" x14ac:dyDescent="0.2">
      <c r="B2" s="1"/>
      <c r="C2" s="1"/>
      <c r="D2" s="8" t="s">
        <v>2</v>
      </c>
      <c r="E2" s="8"/>
      <c r="F2" s="8"/>
      <c r="G2" s="153" t="s">
        <v>555</v>
      </c>
      <c r="H2" s="8"/>
      <c r="I2" s="8"/>
      <c r="J2" s="8"/>
      <c r="K2" s="8"/>
      <c r="L2" s="5"/>
    </row>
    <row r="3" spans="2:18" ht="15" customHeight="1" x14ac:dyDescent="0.2">
      <c r="B3" s="1"/>
      <c r="C3" s="1"/>
      <c r="D3" s="4" t="s">
        <v>3</v>
      </c>
      <c r="E3" s="4"/>
      <c r="F3" s="4"/>
      <c r="G3" s="150">
        <v>11</v>
      </c>
      <c r="H3" s="54"/>
      <c r="I3" s="54"/>
      <c r="J3" s="54"/>
      <c r="K3" s="54"/>
      <c r="L3" s="5"/>
    </row>
    <row r="4" spans="2:18" ht="15" customHeight="1" x14ac:dyDescent="0.2">
      <c r="B4" s="1"/>
      <c r="C4" s="1"/>
      <c r="D4" s="176" t="s">
        <v>4</v>
      </c>
      <c r="E4" s="176"/>
      <c r="F4" s="4"/>
      <c r="G4" s="150">
        <v>44</v>
      </c>
      <c r="H4" s="54"/>
      <c r="I4" s="54"/>
      <c r="J4" s="54"/>
      <c r="K4" s="54"/>
      <c r="L4" s="5"/>
    </row>
    <row r="5" spans="2:18" ht="30" customHeight="1" x14ac:dyDescent="0.2">
      <c r="B5" s="1"/>
      <c r="C5" s="1"/>
      <c r="D5" s="176" t="s">
        <v>5</v>
      </c>
      <c r="E5" s="176"/>
      <c r="F5" s="4"/>
      <c r="G5" s="150">
        <v>50</v>
      </c>
      <c r="H5" s="54"/>
      <c r="I5" s="54"/>
      <c r="J5" s="54"/>
      <c r="K5" s="54"/>
      <c r="L5" s="5"/>
    </row>
    <row r="6" spans="2:18" ht="15" customHeight="1" x14ac:dyDescent="0.25">
      <c r="B6" s="1"/>
      <c r="C6" s="1"/>
      <c r="D6" s="9"/>
      <c r="E6" s="9"/>
      <c r="F6" s="10"/>
      <c r="G6" s="10"/>
      <c r="H6" s="10"/>
      <c r="I6" s="10"/>
      <c r="J6" s="10"/>
      <c r="K6" s="10"/>
      <c r="L6" s="5"/>
    </row>
    <row r="7" spans="2:18" ht="15" customHeight="1" x14ac:dyDescent="0.2">
      <c r="B7" s="1"/>
      <c r="C7" s="1"/>
      <c r="D7" s="11" t="s">
        <v>8</v>
      </c>
      <c r="E7" s="12"/>
      <c r="F7" s="12"/>
      <c r="G7" s="71"/>
      <c r="H7" s="71"/>
      <c r="I7" s="71"/>
      <c r="J7" s="71"/>
      <c r="K7" s="71"/>
      <c r="L7" s="5"/>
    </row>
    <row r="8" spans="2:18" ht="15" customHeight="1" x14ac:dyDescent="0.2">
      <c r="B8" s="1"/>
      <c r="C8" s="1"/>
      <c r="D8" s="5" t="s">
        <v>556</v>
      </c>
      <c r="E8" s="5"/>
      <c r="F8" s="5"/>
      <c r="G8" s="1"/>
      <c r="H8" s="1"/>
      <c r="I8" s="1"/>
      <c r="J8" s="1"/>
      <c r="K8" s="1"/>
      <c r="L8" s="66"/>
      <c r="M8" s="5"/>
      <c r="N8" s="5"/>
      <c r="O8" s="5"/>
    </row>
    <row r="9" spans="2:18" s="25" customFormat="1" ht="15" customHeight="1" x14ac:dyDescent="0.2">
      <c r="B9" s="1"/>
      <c r="C9" s="1"/>
      <c r="D9" s="5" t="s">
        <v>570</v>
      </c>
      <c r="E9" s="5"/>
      <c r="F9" s="5"/>
      <c r="G9" s="1"/>
      <c r="H9" s="1"/>
      <c r="I9" s="1"/>
      <c r="J9" s="1"/>
      <c r="K9" s="1"/>
      <c r="L9" s="66"/>
      <c r="M9" s="5"/>
      <c r="N9" s="5"/>
      <c r="O9" s="5"/>
    </row>
    <row r="10" spans="2:18" ht="15" customHeight="1" x14ac:dyDescent="0.2">
      <c r="B10" s="1"/>
      <c r="C10" s="1"/>
      <c r="D10" s="12" t="s">
        <v>10</v>
      </c>
      <c r="E10" s="12"/>
      <c r="F10" s="12"/>
      <c r="G10" s="1"/>
      <c r="H10" s="1"/>
      <c r="I10" s="1"/>
      <c r="J10" s="1"/>
      <c r="K10" s="1"/>
    </row>
    <row r="11" spans="2:18" ht="21" customHeight="1" x14ac:dyDescent="0.2">
      <c r="B11" s="1"/>
      <c r="C11" s="1"/>
      <c r="D11" s="5" t="s">
        <v>557</v>
      </c>
      <c r="E11" s="5"/>
      <c r="F11" s="5"/>
      <c r="G11" s="1"/>
      <c r="H11" s="1"/>
      <c r="I11" s="1"/>
      <c r="J11" s="1"/>
      <c r="K11" s="1"/>
      <c r="L11" s="66"/>
      <c r="M11" s="8"/>
      <c r="N11" s="8"/>
      <c r="O11" s="8"/>
      <c r="P11" s="8"/>
      <c r="Q11" s="8"/>
      <c r="R11" s="8"/>
    </row>
    <row r="12" spans="2:18" s="25" customFormat="1" ht="21" customHeight="1" x14ac:dyDescent="0.2">
      <c r="B12" s="1"/>
      <c r="C12" s="1"/>
      <c r="D12" s="5" t="s">
        <v>571</v>
      </c>
      <c r="E12" s="5"/>
      <c r="F12" s="5"/>
      <c r="G12" s="1"/>
      <c r="H12" s="1"/>
      <c r="I12" s="1"/>
      <c r="J12" s="1"/>
      <c r="K12" s="1"/>
      <c r="L12" s="66"/>
      <c r="M12" s="8"/>
      <c r="N12" s="8"/>
      <c r="O12" s="8"/>
      <c r="P12" s="8"/>
      <c r="Q12" s="8"/>
      <c r="R12" s="8"/>
    </row>
    <row r="13" spans="2:18" ht="16.5" customHeight="1" x14ac:dyDescent="0.2">
      <c r="B13" s="1"/>
      <c r="C13" s="1"/>
      <c r="D13" s="56"/>
      <c r="E13" s="56"/>
      <c r="F13" s="56"/>
      <c r="G13" s="118"/>
      <c r="H13" s="118"/>
      <c r="I13" s="118"/>
      <c r="J13" s="118"/>
      <c r="K13" s="118"/>
      <c r="M13" s="8"/>
      <c r="N13" s="8"/>
      <c r="O13" s="8"/>
      <c r="P13" s="8"/>
      <c r="Q13" s="8"/>
      <c r="R13" s="8"/>
    </row>
    <row r="14" spans="2:18" ht="28.5" customHeight="1" x14ac:dyDescent="0.2">
      <c r="B14" s="13" t="s">
        <v>17</v>
      </c>
      <c r="C14" s="69" t="s">
        <v>22</v>
      </c>
      <c r="D14" s="13" t="s">
        <v>12</v>
      </c>
      <c r="E14" s="13" t="s">
        <v>19</v>
      </c>
      <c r="F14" s="13" t="s">
        <v>14</v>
      </c>
      <c r="G14" s="13" t="s">
        <v>336</v>
      </c>
      <c r="H14" s="13" t="s">
        <v>337</v>
      </c>
      <c r="I14" s="13" t="s">
        <v>338</v>
      </c>
      <c r="J14" s="13" t="s">
        <v>339</v>
      </c>
      <c r="K14" s="13" t="s">
        <v>340</v>
      </c>
      <c r="L14" s="13" t="s">
        <v>20</v>
      </c>
      <c r="M14" s="13" t="s">
        <v>566</v>
      </c>
    </row>
    <row r="15" spans="2:18" s="25" customFormat="1" ht="15" x14ac:dyDescent="0.2">
      <c r="B15" s="13">
        <v>1</v>
      </c>
      <c r="C15" s="133" t="s">
        <v>534</v>
      </c>
      <c r="D15" s="92" t="s">
        <v>283</v>
      </c>
      <c r="E15" s="92" t="s">
        <v>126</v>
      </c>
      <c r="F15" s="92">
        <v>11</v>
      </c>
      <c r="G15" s="93">
        <v>10</v>
      </c>
      <c r="H15" s="93">
        <v>10</v>
      </c>
      <c r="I15" s="93">
        <v>10</v>
      </c>
      <c r="J15" s="93">
        <v>10</v>
      </c>
      <c r="K15" s="93">
        <v>10</v>
      </c>
      <c r="L15" s="97">
        <f t="shared" ref="L15:L57" si="0">SUM(G15:K15)</f>
        <v>50</v>
      </c>
      <c r="M15" s="157" t="s">
        <v>567</v>
      </c>
    </row>
    <row r="16" spans="2:18" s="25" customFormat="1" ht="15" x14ac:dyDescent="0.2">
      <c r="B16" s="13">
        <v>2</v>
      </c>
      <c r="C16" s="133" t="s">
        <v>532</v>
      </c>
      <c r="D16" s="92" t="s">
        <v>280</v>
      </c>
      <c r="E16" s="92" t="s">
        <v>81</v>
      </c>
      <c r="F16" s="92">
        <v>11</v>
      </c>
      <c r="G16" s="92">
        <v>10</v>
      </c>
      <c r="H16" s="92">
        <v>10</v>
      </c>
      <c r="I16" s="92">
        <v>10</v>
      </c>
      <c r="J16" s="92">
        <v>10</v>
      </c>
      <c r="K16" s="92">
        <v>10</v>
      </c>
      <c r="L16" s="97">
        <f t="shared" si="0"/>
        <v>50</v>
      </c>
      <c r="M16" s="157" t="s">
        <v>567</v>
      </c>
    </row>
    <row r="17" spans="1:168" s="25" customFormat="1" ht="15" x14ac:dyDescent="0.2">
      <c r="B17" s="13">
        <v>3</v>
      </c>
      <c r="C17" s="133" t="s">
        <v>524</v>
      </c>
      <c r="D17" s="92" t="s">
        <v>274</v>
      </c>
      <c r="E17" s="92" t="s">
        <v>24</v>
      </c>
      <c r="F17" s="92">
        <v>11</v>
      </c>
      <c r="G17" s="92">
        <v>10</v>
      </c>
      <c r="H17" s="92">
        <v>10</v>
      </c>
      <c r="I17" s="92">
        <v>10</v>
      </c>
      <c r="J17" s="92">
        <v>10</v>
      </c>
      <c r="K17" s="92">
        <v>10</v>
      </c>
      <c r="L17" s="97">
        <f t="shared" si="0"/>
        <v>50</v>
      </c>
      <c r="M17" s="157" t="s">
        <v>567</v>
      </c>
    </row>
    <row r="18" spans="1:168" ht="15" x14ac:dyDescent="0.2">
      <c r="B18" s="13">
        <v>4</v>
      </c>
      <c r="C18" s="133" t="s">
        <v>516</v>
      </c>
      <c r="D18" s="92" t="s">
        <v>296</v>
      </c>
      <c r="E18" s="92" t="s">
        <v>210</v>
      </c>
      <c r="F18" s="92">
        <v>11</v>
      </c>
      <c r="G18" s="103">
        <v>10</v>
      </c>
      <c r="H18" s="103">
        <v>10</v>
      </c>
      <c r="I18" s="103">
        <v>10</v>
      </c>
      <c r="J18" s="103">
        <v>10</v>
      </c>
      <c r="K18" s="103">
        <v>10</v>
      </c>
      <c r="L18" s="97">
        <f t="shared" si="0"/>
        <v>50</v>
      </c>
      <c r="M18" s="157" t="s">
        <v>567</v>
      </c>
    </row>
    <row r="19" spans="1:168" ht="15.75" x14ac:dyDescent="0.2">
      <c r="B19" s="13">
        <v>5</v>
      </c>
      <c r="C19" s="133" t="s">
        <v>551</v>
      </c>
      <c r="D19" s="92" t="s">
        <v>330</v>
      </c>
      <c r="E19" s="92" t="s">
        <v>161</v>
      </c>
      <c r="F19" s="92">
        <v>11</v>
      </c>
      <c r="G19" s="152">
        <v>9</v>
      </c>
      <c r="H19" s="152">
        <v>10</v>
      </c>
      <c r="I19" s="152">
        <v>10</v>
      </c>
      <c r="J19" s="152">
        <v>10</v>
      </c>
      <c r="K19" s="152">
        <v>10</v>
      </c>
      <c r="L19" s="97">
        <f t="shared" si="0"/>
        <v>49</v>
      </c>
      <c r="M19" s="157" t="s">
        <v>568</v>
      </c>
    </row>
    <row r="20" spans="1:168" ht="15" x14ac:dyDescent="0.2">
      <c r="B20" s="13">
        <v>6</v>
      </c>
      <c r="C20" s="133" t="s">
        <v>536</v>
      </c>
      <c r="D20" s="92" t="s">
        <v>268</v>
      </c>
      <c r="E20" s="92" t="s">
        <v>269</v>
      </c>
      <c r="F20" s="92">
        <v>11</v>
      </c>
      <c r="G20" s="100">
        <v>10</v>
      </c>
      <c r="H20" s="100">
        <v>10</v>
      </c>
      <c r="I20" s="100">
        <v>9</v>
      </c>
      <c r="J20" s="100">
        <v>10</v>
      </c>
      <c r="K20" s="100">
        <v>10</v>
      </c>
      <c r="L20" s="151">
        <f t="shared" si="0"/>
        <v>49</v>
      </c>
      <c r="M20" s="157" t="s">
        <v>568</v>
      </c>
    </row>
    <row r="21" spans="1:168" ht="15" x14ac:dyDescent="0.2">
      <c r="B21" s="13">
        <v>7</v>
      </c>
      <c r="C21" s="133" t="s">
        <v>528</v>
      </c>
      <c r="D21" s="92" t="s">
        <v>279</v>
      </c>
      <c r="E21" s="92" t="s">
        <v>74</v>
      </c>
      <c r="F21" s="92">
        <v>11</v>
      </c>
      <c r="G21" s="92">
        <v>10</v>
      </c>
      <c r="H21" s="92">
        <v>8</v>
      </c>
      <c r="I21" s="92">
        <v>10</v>
      </c>
      <c r="J21" s="92">
        <v>10</v>
      </c>
      <c r="K21" s="92">
        <v>9</v>
      </c>
      <c r="L21" s="97">
        <f t="shared" si="0"/>
        <v>47</v>
      </c>
      <c r="M21" s="157" t="s">
        <v>568</v>
      </c>
    </row>
    <row r="22" spans="1:168" ht="15" x14ac:dyDescent="0.2">
      <c r="B22" s="13">
        <v>8</v>
      </c>
      <c r="C22" s="133" t="s">
        <v>529</v>
      </c>
      <c r="D22" s="160" t="s">
        <v>288</v>
      </c>
      <c r="E22" s="160" t="s">
        <v>126</v>
      </c>
      <c r="F22" s="160">
        <v>11</v>
      </c>
      <c r="G22" s="160">
        <v>10</v>
      </c>
      <c r="H22" s="160">
        <v>10</v>
      </c>
      <c r="I22" s="160">
        <v>6.5</v>
      </c>
      <c r="J22" s="160">
        <v>10</v>
      </c>
      <c r="K22" s="160">
        <v>10</v>
      </c>
      <c r="L22" s="165">
        <f t="shared" si="0"/>
        <v>46.5</v>
      </c>
      <c r="M22" s="169" t="s">
        <v>568</v>
      </c>
    </row>
    <row r="23" spans="1:168" ht="15" x14ac:dyDescent="0.2">
      <c r="B23" s="13">
        <v>9</v>
      </c>
      <c r="C23" s="133" t="s">
        <v>553</v>
      </c>
      <c r="D23" s="160" t="s">
        <v>308</v>
      </c>
      <c r="E23" s="160" t="s">
        <v>298</v>
      </c>
      <c r="F23" s="160">
        <v>11</v>
      </c>
      <c r="G23" s="163">
        <v>9</v>
      </c>
      <c r="H23" s="163">
        <v>7</v>
      </c>
      <c r="I23" s="163">
        <v>10</v>
      </c>
      <c r="J23" s="163">
        <v>10</v>
      </c>
      <c r="K23" s="163">
        <v>10</v>
      </c>
      <c r="L23" s="165">
        <f t="shared" si="0"/>
        <v>46</v>
      </c>
      <c r="M23" s="169" t="s">
        <v>568</v>
      </c>
    </row>
    <row r="24" spans="1:168" ht="15" x14ac:dyDescent="0.2">
      <c r="A24" s="105"/>
      <c r="B24" s="13">
        <v>10</v>
      </c>
      <c r="C24" s="133" t="s">
        <v>533</v>
      </c>
      <c r="D24" s="160" t="s">
        <v>301</v>
      </c>
      <c r="E24" s="160" t="s">
        <v>41</v>
      </c>
      <c r="F24" s="160">
        <v>11</v>
      </c>
      <c r="G24" s="160">
        <v>9</v>
      </c>
      <c r="H24" s="160">
        <v>10</v>
      </c>
      <c r="I24" s="160">
        <v>7.5</v>
      </c>
      <c r="J24" s="160">
        <v>9</v>
      </c>
      <c r="K24" s="160">
        <v>10</v>
      </c>
      <c r="L24" s="165">
        <f t="shared" si="0"/>
        <v>45.5</v>
      </c>
      <c r="M24" s="169" t="s">
        <v>568</v>
      </c>
    </row>
    <row r="25" spans="1:168" s="61" customFormat="1" ht="15" x14ac:dyDescent="0.2">
      <c r="A25" s="136"/>
      <c r="B25" s="13">
        <v>11</v>
      </c>
      <c r="C25" s="133" t="s">
        <v>530</v>
      </c>
      <c r="D25" s="160" t="s">
        <v>331</v>
      </c>
      <c r="E25" s="160" t="s">
        <v>332</v>
      </c>
      <c r="F25" s="160">
        <v>11</v>
      </c>
      <c r="G25" s="166">
        <v>7</v>
      </c>
      <c r="H25" s="166">
        <v>10</v>
      </c>
      <c r="I25" s="166">
        <v>6.5</v>
      </c>
      <c r="J25" s="166">
        <v>10</v>
      </c>
      <c r="K25" s="166">
        <v>10</v>
      </c>
      <c r="L25" s="165">
        <f t="shared" si="0"/>
        <v>43.5</v>
      </c>
      <c r="M25" s="169" t="s">
        <v>568</v>
      </c>
    </row>
    <row r="26" spans="1:168" s="44" customFormat="1" ht="15" x14ac:dyDescent="0.2">
      <c r="A26" s="136"/>
      <c r="B26" s="13">
        <v>12</v>
      </c>
      <c r="C26" s="133" t="s">
        <v>550</v>
      </c>
      <c r="D26" s="160" t="s">
        <v>307</v>
      </c>
      <c r="E26" s="160" t="s">
        <v>161</v>
      </c>
      <c r="F26" s="160">
        <v>11</v>
      </c>
      <c r="G26" s="163">
        <v>8</v>
      </c>
      <c r="H26" s="163">
        <v>10</v>
      </c>
      <c r="I26" s="163">
        <v>2</v>
      </c>
      <c r="J26" s="163">
        <v>10</v>
      </c>
      <c r="K26" s="163">
        <v>10</v>
      </c>
      <c r="L26" s="165">
        <f t="shared" si="0"/>
        <v>40</v>
      </c>
      <c r="M26" s="169" t="s">
        <v>568</v>
      </c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61"/>
      <c r="CG26" s="61"/>
      <c r="CH26" s="61"/>
      <c r="CI26" s="61"/>
      <c r="CJ26" s="61"/>
      <c r="CK26" s="61"/>
      <c r="CL26" s="61"/>
      <c r="CM26" s="61"/>
      <c r="CN26" s="61"/>
      <c r="CO26" s="61"/>
      <c r="CP26" s="61"/>
      <c r="CQ26" s="61"/>
      <c r="CR26" s="61"/>
      <c r="CS26" s="61"/>
      <c r="CT26" s="61"/>
      <c r="CU26" s="61"/>
      <c r="CV26" s="61"/>
      <c r="CW26" s="61"/>
      <c r="CX26" s="61"/>
      <c r="CY26" s="61"/>
      <c r="CZ26" s="61"/>
      <c r="DA26" s="61"/>
      <c r="DB26" s="61"/>
      <c r="DC26" s="61"/>
      <c r="DD26" s="61"/>
      <c r="DE26" s="61"/>
      <c r="DF26" s="61"/>
      <c r="DG26" s="61"/>
      <c r="DH26" s="61"/>
      <c r="DI26" s="61"/>
      <c r="DJ26" s="61"/>
      <c r="DK26" s="61"/>
      <c r="DL26" s="61"/>
      <c r="DM26" s="61"/>
      <c r="DN26" s="61"/>
      <c r="DO26" s="61"/>
      <c r="DP26" s="61"/>
      <c r="DQ26" s="61"/>
      <c r="DR26" s="61"/>
      <c r="DS26" s="61"/>
      <c r="DT26" s="61"/>
      <c r="DU26" s="61"/>
      <c r="DV26" s="61"/>
      <c r="DW26" s="61"/>
      <c r="DX26" s="61"/>
      <c r="DY26" s="61"/>
      <c r="DZ26" s="61"/>
      <c r="EA26" s="61"/>
      <c r="EB26" s="61"/>
      <c r="EC26" s="61"/>
      <c r="ED26" s="61"/>
      <c r="EE26" s="61"/>
      <c r="EF26" s="61"/>
      <c r="EG26" s="61"/>
      <c r="EH26" s="61"/>
      <c r="EI26" s="61"/>
      <c r="EJ26" s="61"/>
      <c r="EK26" s="61"/>
      <c r="EL26" s="61"/>
      <c r="EM26" s="61"/>
      <c r="EN26" s="61"/>
      <c r="EO26" s="61"/>
      <c r="EP26" s="61"/>
      <c r="EQ26" s="61"/>
      <c r="ER26" s="61"/>
      <c r="ES26" s="61"/>
      <c r="ET26" s="61"/>
      <c r="EU26" s="61"/>
      <c r="EV26" s="61"/>
      <c r="EW26" s="61"/>
      <c r="EX26" s="61"/>
      <c r="EY26" s="61"/>
      <c r="EZ26" s="61"/>
      <c r="FA26" s="61"/>
      <c r="FB26" s="61"/>
      <c r="FC26" s="61"/>
      <c r="FD26" s="61"/>
      <c r="FE26" s="61"/>
      <c r="FF26" s="61"/>
      <c r="FG26" s="61"/>
      <c r="FH26" s="61"/>
      <c r="FI26" s="61"/>
      <c r="FJ26" s="61"/>
      <c r="FK26" s="61"/>
      <c r="FL26" s="61"/>
    </row>
    <row r="27" spans="1:168" ht="15" x14ac:dyDescent="0.2">
      <c r="A27" s="105"/>
      <c r="B27" s="13">
        <v>13</v>
      </c>
      <c r="C27" s="133" t="s">
        <v>535</v>
      </c>
      <c r="D27" s="160" t="s">
        <v>271</v>
      </c>
      <c r="E27" s="160" t="s">
        <v>185</v>
      </c>
      <c r="F27" s="160">
        <v>11</v>
      </c>
      <c r="G27" s="167">
        <v>10</v>
      </c>
      <c r="H27" s="168">
        <v>0</v>
      </c>
      <c r="I27" s="168">
        <v>10</v>
      </c>
      <c r="J27" s="168">
        <v>10</v>
      </c>
      <c r="K27" s="168">
        <v>10</v>
      </c>
      <c r="L27" s="167">
        <f t="shared" si="0"/>
        <v>40</v>
      </c>
      <c r="M27" s="169" t="s">
        <v>568</v>
      </c>
    </row>
    <row r="28" spans="1:168" ht="15" x14ac:dyDescent="0.2">
      <c r="A28" s="105"/>
      <c r="B28" s="13">
        <v>14</v>
      </c>
      <c r="C28" s="133" t="s">
        <v>549</v>
      </c>
      <c r="D28" s="160" t="s">
        <v>306</v>
      </c>
      <c r="E28" s="160" t="s">
        <v>137</v>
      </c>
      <c r="F28" s="160">
        <v>11</v>
      </c>
      <c r="G28" s="163">
        <v>6</v>
      </c>
      <c r="H28" s="163">
        <v>10</v>
      </c>
      <c r="I28" s="163">
        <v>3.5</v>
      </c>
      <c r="J28" s="163">
        <v>10</v>
      </c>
      <c r="K28" s="163">
        <v>9</v>
      </c>
      <c r="L28" s="165">
        <f t="shared" si="0"/>
        <v>38.5</v>
      </c>
      <c r="M28" s="169" t="s">
        <v>568</v>
      </c>
    </row>
    <row r="29" spans="1:168" ht="15.75" x14ac:dyDescent="0.2">
      <c r="B29" s="13">
        <v>15</v>
      </c>
      <c r="C29" s="133" t="s">
        <v>552</v>
      </c>
      <c r="D29" s="160" t="s">
        <v>328</v>
      </c>
      <c r="E29" s="160" t="s">
        <v>161</v>
      </c>
      <c r="F29" s="160">
        <v>11</v>
      </c>
      <c r="G29" s="43">
        <v>9</v>
      </c>
      <c r="H29" s="43">
        <v>0</v>
      </c>
      <c r="I29" s="43">
        <v>9</v>
      </c>
      <c r="J29" s="43">
        <v>10</v>
      </c>
      <c r="K29" s="43">
        <v>10</v>
      </c>
      <c r="L29" s="165">
        <f t="shared" si="0"/>
        <v>38</v>
      </c>
      <c r="M29" s="169" t="s">
        <v>568</v>
      </c>
    </row>
    <row r="30" spans="1:168" ht="15" x14ac:dyDescent="0.2">
      <c r="B30" s="13">
        <v>16</v>
      </c>
      <c r="C30" s="133" t="s">
        <v>531</v>
      </c>
      <c r="D30" s="160" t="s">
        <v>299</v>
      </c>
      <c r="E30" s="160" t="s">
        <v>300</v>
      </c>
      <c r="F30" s="160">
        <v>11</v>
      </c>
      <c r="G30" s="160">
        <v>7</v>
      </c>
      <c r="H30" s="160">
        <v>9</v>
      </c>
      <c r="I30" s="160">
        <v>0</v>
      </c>
      <c r="J30" s="160">
        <v>10</v>
      </c>
      <c r="K30" s="160">
        <v>10</v>
      </c>
      <c r="L30" s="165">
        <f t="shared" si="0"/>
        <v>36</v>
      </c>
      <c r="M30" s="169" t="s">
        <v>569</v>
      </c>
    </row>
    <row r="31" spans="1:168" ht="15" x14ac:dyDescent="0.2">
      <c r="B31" s="13">
        <v>17</v>
      </c>
      <c r="C31" s="133" t="s">
        <v>527</v>
      </c>
      <c r="D31" s="160" t="s">
        <v>277</v>
      </c>
      <c r="E31" s="160" t="s">
        <v>161</v>
      </c>
      <c r="F31" s="160">
        <v>11</v>
      </c>
      <c r="G31" s="160">
        <v>9</v>
      </c>
      <c r="H31" s="160">
        <v>4</v>
      </c>
      <c r="I31" s="160">
        <v>4</v>
      </c>
      <c r="J31" s="160">
        <v>10</v>
      </c>
      <c r="K31" s="160">
        <v>9</v>
      </c>
      <c r="L31" s="165">
        <f t="shared" si="0"/>
        <v>36</v>
      </c>
      <c r="M31" s="169" t="s">
        <v>569</v>
      </c>
    </row>
    <row r="32" spans="1:168" ht="15" x14ac:dyDescent="0.2">
      <c r="B32" s="13">
        <v>18</v>
      </c>
      <c r="C32" s="133" t="s">
        <v>512</v>
      </c>
      <c r="D32" s="160" t="s">
        <v>302</v>
      </c>
      <c r="E32" s="160" t="s">
        <v>56</v>
      </c>
      <c r="F32" s="160">
        <v>11</v>
      </c>
      <c r="G32" s="182">
        <v>0</v>
      </c>
      <c r="H32" s="182">
        <v>10</v>
      </c>
      <c r="I32" s="182">
        <v>10</v>
      </c>
      <c r="J32" s="182">
        <v>10</v>
      </c>
      <c r="K32" s="182">
        <v>3</v>
      </c>
      <c r="L32" s="165">
        <f t="shared" si="0"/>
        <v>33</v>
      </c>
      <c r="M32" s="169" t="s">
        <v>569</v>
      </c>
    </row>
    <row r="33" spans="2:13" s="61" customFormat="1" ht="15" x14ac:dyDescent="0.2">
      <c r="B33" s="13">
        <v>19</v>
      </c>
      <c r="C33" s="133" t="s">
        <v>514</v>
      </c>
      <c r="D33" s="160" t="s">
        <v>286</v>
      </c>
      <c r="E33" s="160" t="s">
        <v>133</v>
      </c>
      <c r="F33" s="160">
        <v>11</v>
      </c>
      <c r="G33" s="182">
        <v>7</v>
      </c>
      <c r="H33" s="182">
        <v>0</v>
      </c>
      <c r="I33" s="182">
        <v>6</v>
      </c>
      <c r="J33" s="182">
        <v>10</v>
      </c>
      <c r="K33" s="182">
        <v>6</v>
      </c>
      <c r="L33" s="165">
        <f t="shared" si="0"/>
        <v>29</v>
      </c>
      <c r="M33" s="169" t="s">
        <v>569</v>
      </c>
    </row>
    <row r="34" spans="2:13" ht="15" x14ac:dyDescent="0.2">
      <c r="B34" s="13">
        <v>20</v>
      </c>
      <c r="C34" s="133" t="s">
        <v>539</v>
      </c>
      <c r="D34" s="160" t="s">
        <v>329</v>
      </c>
      <c r="E34" s="160" t="s">
        <v>323</v>
      </c>
      <c r="F34" s="160">
        <v>11</v>
      </c>
      <c r="G34" s="166">
        <v>4</v>
      </c>
      <c r="H34" s="166">
        <v>0</v>
      </c>
      <c r="I34" s="166">
        <v>7</v>
      </c>
      <c r="J34" s="166">
        <v>8</v>
      </c>
      <c r="K34" s="166">
        <v>7</v>
      </c>
      <c r="L34" s="165">
        <f t="shared" si="0"/>
        <v>26</v>
      </c>
      <c r="M34" s="169" t="s">
        <v>569</v>
      </c>
    </row>
    <row r="35" spans="2:13" ht="15" x14ac:dyDescent="0.2">
      <c r="B35" s="13">
        <v>21</v>
      </c>
      <c r="C35" s="133" t="s">
        <v>541</v>
      </c>
      <c r="D35" s="160" t="s">
        <v>281</v>
      </c>
      <c r="E35" s="160" t="s">
        <v>75</v>
      </c>
      <c r="F35" s="160">
        <v>11</v>
      </c>
      <c r="G35" s="163">
        <v>7</v>
      </c>
      <c r="H35" s="163">
        <v>3</v>
      </c>
      <c r="I35" s="163">
        <v>6</v>
      </c>
      <c r="J35" s="163">
        <v>2</v>
      </c>
      <c r="K35" s="163">
        <v>4</v>
      </c>
      <c r="L35" s="165">
        <f t="shared" si="0"/>
        <v>22</v>
      </c>
      <c r="M35" s="169" t="s">
        <v>569</v>
      </c>
    </row>
    <row r="36" spans="2:13" ht="15" x14ac:dyDescent="0.2">
      <c r="B36" s="13">
        <v>22</v>
      </c>
      <c r="C36" s="133" t="s">
        <v>543</v>
      </c>
      <c r="D36" s="160" t="s">
        <v>284</v>
      </c>
      <c r="E36" s="160" t="s">
        <v>161</v>
      </c>
      <c r="F36" s="160">
        <v>11</v>
      </c>
      <c r="G36" s="163">
        <v>10</v>
      </c>
      <c r="H36" s="163">
        <v>1</v>
      </c>
      <c r="I36" s="163">
        <v>9</v>
      </c>
      <c r="J36" s="163">
        <v>0</v>
      </c>
      <c r="K36" s="163">
        <v>1</v>
      </c>
      <c r="L36" s="165">
        <f t="shared" si="0"/>
        <v>21</v>
      </c>
      <c r="M36" s="169" t="s">
        <v>569</v>
      </c>
    </row>
    <row r="37" spans="2:13" ht="15" x14ac:dyDescent="0.2">
      <c r="B37" s="13">
        <v>23</v>
      </c>
      <c r="C37" s="133" t="s">
        <v>518</v>
      </c>
      <c r="D37" s="160" t="s">
        <v>309</v>
      </c>
      <c r="E37" s="160" t="s">
        <v>161</v>
      </c>
      <c r="F37" s="160">
        <v>11</v>
      </c>
      <c r="G37" s="182">
        <v>0</v>
      </c>
      <c r="H37" s="182">
        <v>0</v>
      </c>
      <c r="I37" s="182">
        <v>10</v>
      </c>
      <c r="J37" s="182">
        <v>10</v>
      </c>
      <c r="K37" s="182">
        <v>1</v>
      </c>
      <c r="L37" s="165">
        <f t="shared" si="0"/>
        <v>21</v>
      </c>
      <c r="M37" s="169" t="s">
        <v>569</v>
      </c>
    </row>
    <row r="38" spans="2:13" ht="15" x14ac:dyDescent="0.2">
      <c r="B38" s="13">
        <v>24</v>
      </c>
      <c r="C38" s="134" t="s">
        <v>521</v>
      </c>
      <c r="D38" s="160" t="s">
        <v>525</v>
      </c>
      <c r="E38" s="160" t="s">
        <v>305</v>
      </c>
      <c r="F38" s="160">
        <v>11</v>
      </c>
      <c r="G38" s="160">
        <v>5</v>
      </c>
      <c r="H38" s="160">
        <v>0</v>
      </c>
      <c r="I38" s="160">
        <v>3</v>
      </c>
      <c r="J38" s="160">
        <v>10</v>
      </c>
      <c r="K38" s="160">
        <v>2</v>
      </c>
      <c r="L38" s="165">
        <f t="shared" si="0"/>
        <v>20</v>
      </c>
      <c r="M38" s="169" t="s">
        <v>569</v>
      </c>
    </row>
    <row r="39" spans="2:13" s="61" customFormat="1" ht="15" x14ac:dyDescent="0.2">
      <c r="B39" s="13">
        <v>25</v>
      </c>
      <c r="C39" s="134" t="s">
        <v>547</v>
      </c>
      <c r="D39" s="160" t="s">
        <v>297</v>
      </c>
      <c r="E39" s="160" t="s">
        <v>298</v>
      </c>
      <c r="F39" s="160">
        <v>11</v>
      </c>
      <c r="G39" s="163">
        <v>3</v>
      </c>
      <c r="H39" s="163">
        <v>8</v>
      </c>
      <c r="I39" s="163">
        <v>8.5</v>
      </c>
      <c r="J39" s="163">
        <v>0</v>
      </c>
      <c r="K39" s="163">
        <v>0</v>
      </c>
      <c r="L39" s="165">
        <f t="shared" si="0"/>
        <v>19.5</v>
      </c>
      <c r="M39" s="169" t="s">
        <v>569</v>
      </c>
    </row>
    <row r="40" spans="2:13" ht="15" x14ac:dyDescent="0.2">
      <c r="B40" s="13">
        <v>26</v>
      </c>
      <c r="C40" s="133" t="s">
        <v>545</v>
      </c>
      <c r="D40" s="160" t="s">
        <v>282</v>
      </c>
      <c r="E40" s="160" t="s">
        <v>79</v>
      </c>
      <c r="F40" s="160">
        <v>11</v>
      </c>
      <c r="G40" s="163">
        <v>6</v>
      </c>
      <c r="H40" s="163">
        <v>2</v>
      </c>
      <c r="I40" s="163">
        <v>7.5</v>
      </c>
      <c r="J40" s="163">
        <v>2</v>
      </c>
      <c r="K40" s="163">
        <v>1</v>
      </c>
      <c r="L40" s="165">
        <f t="shared" si="0"/>
        <v>18.5</v>
      </c>
      <c r="M40" s="169" t="s">
        <v>569</v>
      </c>
    </row>
    <row r="41" spans="2:13" s="61" customFormat="1" ht="15" x14ac:dyDescent="0.2">
      <c r="B41" s="13">
        <v>27</v>
      </c>
      <c r="C41" s="133" t="s">
        <v>548</v>
      </c>
      <c r="D41" s="160" t="s">
        <v>103</v>
      </c>
      <c r="E41" s="160" t="s">
        <v>129</v>
      </c>
      <c r="F41" s="160">
        <v>11</v>
      </c>
      <c r="G41" s="163">
        <v>10</v>
      </c>
      <c r="H41" s="163">
        <v>0</v>
      </c>
      <c r="I41" s="163">
        <v>3.5</v>
      </c>
      <c r="J41" s="163">
        <v>0.5</v>
      </c>
      <c r="K41" s="163">
        <v>3</v>
      </c>
      <c r="L41" s="165">
        <f t="shared" si="0"/>
        <v>17</v>
      </c>
      <c r="M41" s="169" t="s">
        <v>569</v>
      </c>
    </row>
    <row r="42" spans="2:13" ht="15" x14ac:dyDescent="0.2">
      <c r="B42" s="13">
        <v>28</v>
      </c>
      <c r="C42" s="133" t="s">
        <v>515</v>
      </c>
      <c r="D42" s="160" t="s">
        <v>295</v>
      </c>
      <c r="E42" s="160" t="s">
        <v>161</v>
      </c>
      <c r="F42" s="160">
        <v>11</v>
      </c>
      <c r="G42" s="183">
        <v>3</v>
      </c>
      <c r="H42" s="183">
        <v>0</v>
      </c>
      <c r="I42" s="183">
        <v>5</v>
      </c>
      <c r="J42" s="183">
        <v>8</v>
      </c>
      <c r="K42" s="183">
        <v>1</v>
      </c>
      <c r="L42" s="165">
        <f t="shared" si="0"/>
        <v>17</v>
      </c>
      <c r="M42" s="169" t="s">
        <v>569</v>
      </c>
    </row>
    <row r="43" spans="2:13" s="61" customFormat="1" ht="15" x14ac:dyDescent="0.2">
      <c r="B43" s="13">
        <v>29</v>
      </c>
      <c r="C43" s="133" t="s">
        <v>542</v>
      </c>
      <c r="D43" s="160" t="s">
        <v>35</v>
      </c>
      <c r="E43" s="160" t="s">
        <v>126</v>
      </c>
      <c r="F43" s="160">
        <v>11</v>
      </c>
      <c r="G43" s="163">
        <v>6</v>
      </c>
      <c r="H43" s="163">
        <v>1</v>
      </c>
      <c r="I43" s="163">
        <v>7.5</v>
      </c>
      <c r="J43" s="163">
        <v>0</v>
      </c>
      <c r="K43" s="163">
        <v>1</v>
      </c>
      <c r="L43" s="165">
        <f t="shared" si="0"/>
        <v>15.5</v>
      </c>
      <c r="M43" s="169" t="s">
        <v>569</v>
      </c>
    </row>
    <row r="44" spans="2:13" s="61" customFormat="1" ht="15" x14ac:dyDescent="0.2">
      <c r="B44" s="13">
        <v>30</v>
      </c>
      <c r="C44" s="133" t="s">
        <v>522</v>
      </c>
      <c r="D44" s="160" t="s">
        <v>523</v>
      </c>
      <c r="E44" s="160" t="s">
        <v>285</v>
      </c>
      <c r="F44" s="160">
        <v>11</v>
      </c>
      <c r="G44" s="160">
        <v>0</v>
      </c>
      <c r="H44" s="160">
        <v>0</v>
      </c>
      <c r="I44" s="160">
        <v>6</v>
      </c>
      <c r="J44" s="160">
        <v>0</v>
      </c>
      <c r="K44" s="160">
        <v>9</v>
      </c>
      <c r="L44" s="165">
        <f t="shared" si="0"/>
        <v>15</v>
      </c>
      <c r="M44" s="169" t="s">
        <v>569</v>
      </c>
    </row>
    <row r="45" spans="2:13" ht="15" x14ac:dyDescent="0.2">
      <c r="B45" s="13">
        <v>31</v>
      </c>
      <c r="C45" s="133" t="s">
        <v>540</v>
      </c>
      <c r="D45" s="160" t="s">
        <v>290</v>
      </c>
      <c r="E45" s="160" t="s">
        <v>75</v>
      </c>
      <c r="F45" s="160">
        <v>11</v>
      </c>
      <c r="G45" s="163">
        <v>5</v>
      </c>
      <c r="H45" s="163">
        <v>2</v>
      </c>
      <c r="I45" s="163">
        <v>2</v>
      </c>
      <c r="J45" s="163">
        <v>0.5</v>
      </c>
      <c r="K45" s="163">
        <v>4</v>
      </c>
      <c r="L45" s="165">
        <f t="shared" si="0"/>
        <v>13.5</v>
      </c>
      <c r="M45" s="169" t="s">
        <v>569</v>
      </c>
    </row>
    <row r="46" spans="2:13" ht="15" x14ac:dyDescent="0.2">
      <c r="B46" s="13">
        <v>32</v>
      </c>
      <c r="C46" s="133" t="s">
        <v>510</v>
      </c>
      <c r="D46" s="160" t="s">
        <v>303</v>
      </c>
      <c r="E46" s="160" t="s">
        <v>75</v>
      </c>
      <c r="F46" s="160">
        <v>11</v>
      </c>
      <c r="G46" s="182">
        <v>0</v>
      </c>
      <c r="H46" s="182">
        <v>0</v>
      </c>
      <c r="I46" s="182">
        <v>0</v>
      </c>
      <c r="J46" s="182">
        <v>10</v>
      </c>
      <c r="K46" s="182">
        <v>3</v>
      </c>
      <c r="L46" s="165">
        <f t="shared" si="0"/>
        <v>13</v>
      </c>
      <c r="M46" s="169" t="s">
        <v>569</v>
      </c>
    </row>
    <row r="47" spans="2:13" s="61" customFormat="1" ht="15" x14ac:dyDescent="0.2">
      <c r="B47" s="13">
        <v>33</v>
      </c>
      <c r="C47" s="133" t="s">
        <v>538</v>
      </c>
      <c r="D47" s="160" t="s">
        <v>294</v>
      </c>
      <c r="E47" s="160" t="s">
        <v>72</v>
      </c>
      <c r="F47" s="160">
        <v>11</v>
      </c>
      <c r="G47" s="163">
        <v>7</v>
      </c>
      <c r="H47" s="163">
        <v>0</v>
      </c>
      <c r="I47" s="163">
        <v>2.5</v>
      </c>
      <c r="J47" s="163">
        <v>0</v>
      </c>
      <c r="K47" s="163">
        <v>2</v>
      </c>
      <c r="L47" s="165">
        <f t="shared" si="0"/>
        <v>11.5</v>
      </c>
      <c r="M47" s="169" t="s">
        <v>569</v>
      </c>
    </row>
    <row r="48" spans="2:13" ht="15" x14ac:dyDescent="0.2">
      <c r="B48" s="13">
        <v>34</v>
      </c>
      <c r="C48" s="133" t="s">
        <v>554</v>
      </c>
      <c r="D48" s="160" t="s">
        <v>289</v>
      </c>
      <c r="E48" s="160" t="s">
        <v>87</v>
      </c>
      <c r="F48" s="160">
        <v>11</v>
      </c>
      <c r="G48" s="163">
        <v>9</v>
      </c>
      <c r="H48" s="163">
        <v>0</v>
      </c>
      <c r="I48" s="163">
        <v>0</v>
      </c>
      <c r="J48" s="163">
        <v>0</v>
      </c>
      <c r="K48" s="163">
        <v>2</v>
      </c>
      <c r="L48" s="165">
        <f t="shared" si="0"/>
        <v>11</v>
      </c>
      <c r="M48" s="169" t="s">
        <v>569</v>
      </c>
    </row>
    <row r="49" spans="2:13" ht="15" x14ac:dyDescent="0.2">
      <c r="B49" s="13">
        <v>35</v>
      </c>
      <c r="C49" s="133" t="s">
        <v>517</v>
      </c>
      <c r="D49" s="160" t="s">
        <v>270</v>
      </c>
      <c r="E49" s="160" t="s">
        <v>204</v>
      </c>
      <c r="F49" s="160">
        <v>11</v>
      </c>
      <c r="G49" s="173">
        <v>0</v>
      </c>
      <c r="H49" s="173">
        <v>0</v>
      </c>
      <c r="I49" s="173">
        <v>8</v>
      </c>
      <c r="J49" s="173">
        <v>2</v>
      </c>
      <c r="K49" s="173">
        <v>0</v>
      </c>
      <c r="L49" s="165">
        <f t="shared" si="0"/>
        <v>10</v>
      </c>
      <c r="M49" s="169" t="s">
        <v>569</v>
      </c>
    </row>
    <row r="50" spans="2:13" ht="15" x14ac:dyDescent="0.2">
      <c r="B50" s="13">
        <v>36</v>
      </c>
      <c r="C50" s="133" t="s">
        <v>546</v>
      </c>
      <c r="D50" s="160" t="s">
        <v>291</v>
      </c>
      <c r="E50" s="160" t="s">
        <v>89</v>
      </c>
      <c r="F50" s="160">
        <v>11</v>
      </c>
      <c r="G50" s="163">
        <v>2</v>
      </c>
      <c r="H50" s="163">
        <v>0</v>
      </c>
      <c r="I50" s="163">
        <v>3.5</v>
      </c>
      <c r="J50" s="163">
        <v>2</v>
      </c>
      <c r="K50" s="163">
        <v>2</v>
      </c>
      <c r="L50" s="165">
        <f t="shared" si="0"/>
        <v>9.5</v>
      </c>
      <c r="M50" s="169" t="s">
        <v>569</v>
      </c>
    </row>
    <row r="51" spans="2:13" ht="15.75" x14ac:dyDescent="0.2">
      <c r="B51" s="13">
        <v>37</v>
      </c>
      <c r="C51" s="133" t="s">
        <v>526</v>
      </c>
      <c r="D51" s="160" t="s">
        <v>333</v>
      </c>
      <c r="E51" s="160" t="s">
        <v>187</v>
      </c>
      <c r="F51" s="160">
        <v>11</v>
      </c>
      <c r="G51" s="62">
        <v>7</v>
      </c>
      <c r="H51" s="62">
        <v>2</v>
      </c>
      <c r="I51" s="62">
        <v>0</v>
      </c>
      <c r="J51" s="62">
        <v>0</v>
      </c>
      <c r="K51" s="62">
        <v>0</v>
      </c>
      <c r="L51" s="165">
        <f t="shared" si="0"/>
        <v>9</v>
      </c>
      <c r="M51" s="169" t="s">
        <v>569</v>
      </c>
    </row>
    <row r="52" spans="2:13" ht="15" x14ac:dyDescent="0.2">
      <c r="B52" s="13">
        <v>38</v>
      </c>
      <c r="C52" s="133" t="s">
        <v>513</v>
      </c>
      <c r="D52" s="160" t="s">
        <v>278</v>
      </c>
      <c r="E52" s="160" t="s">
        <v>256</v>
      </c>
      <c r="F52" s="160">
        <v>11</v>
      </c>
      <c r="G52" s="182">
        <v>2</v>
      </c>
      <c r="H52" s="182">
        <v>1</v>
      </c>
      <c r="I52" s="182">
        <v>4.5</v>
      </c>
      <c r="J52" s="182">
        <v>0</v>
      </c>
      <c r="K52" s="182">
        <v>1</v>
      </c>
      <c r="L52" s="165">
        <f t="shared" si="0"/>
        <v>8.5</v>
      </c>
      <c r="M52" s="169" t="s">
        <v>569</v>
      </c>
    </row>
    <row r="53" spans="2:13" ht="15" x14ac:dyDescent="0.2">
      <c r="B53" s="13">
        <v>39</v>
      </c>
      <c r="C53" s="133" t="s">
        <v>537</v>
      </c>
      <c r="D53" s="160" t="s">
        <v>304</v>
      </c>
      <c r="E53" s="160" t="s">
        <v>102</v>
      </c>
      <c r="F53" s="160">
        <v>11</v>
      </c>
      <c r="G53" s="163">
        <v>0</v>
      </c>
      <c r="H53" s="163">
        <v>0</v>
      </c>
      <c r="I53" s="163">
        <v>4.5</v>
      </c>
      <c r="J53" s="163">
        <v>0</v>
      </c>
      <c r="K53" s="163">
        <v>2</v>
      </c>
      <c r="L53" s="165">
        <f t="shared" si="0"/>
        <v>6.5</v>
      </c>
      <c r="M53" s="169" t="s">
        <v>569</v>
      </c>
    </row>
    <row r="54" spans="2:13" ht="15" x14ac:dyDescent="0.2">
      <c r="B54" s="13">
        <v>40</v>
      </c>
      <c r="C54" s="133" t="s">
        <v>544</v>
      </c>
      <c r="D54" s="160" t="s">
        <v>287</v>
      </c>
      <c r="E54" s="160" t="s">
        <v>188</v>
      </c>
      <c r="F54" s="160">
        <v>11</v>
      </c>
      <c r="G54" s="163">
        <v>3</v>
      </c>
      <c r="H54" s="163">
        <v>0</v>
      </c>
      <c r="I54" s="163">
        <v>2</v>
      </c>
      <c r="J54" s="163">
        <v>0</v>
      </c>
      <c r="K54" s="163">
        <v>1</v>
      </c>
      <c r="L54" s="165">
        <f t="shared" si="0"/>
        <v>6</v>
      </c>
      <c r="M54" s="169" t="s">
        <v>569</v>
      </c>
    </row>
    <row r="55" spans="2:13" s="25" customFormat="1" ht="15" x14ac:dyDescent="0.2">
      <c r="B55" s="13">
        <v>41</v>
      </c>
      <c r="C55" s="133" t="s">
        <v>511</v>
      </c>
      <c r="D55" s="160" t="s">
        <v>276</v>
      </c>
      <c r="E55" s="160" t="s">
        <v>89</v>
      </c>
      <c r="F55" s="160">
        <v>11</v>
      </c>
      <c r="G55" s="182">
        <v>2</v>
      </c>
      <c r="H55" s="182">
        <v>0</v>
      </c>
      <c r="I55" s="182">
        <v>0</v>
      </c>
      <c r="J55" s="182">
        <v>0</v>
      </c>
      <c r="K55" s="182">
        <v>3</v>
      </c>
      <c r="L55" s="165">
        <f t="shared" si="0"/>
        <v>5</v>
      </c>
      <c r="M55" s="169" t="s">
        <v>569</v>
      </c>
    </row>
    <row r="56" spans="2:13" s="25" customFormat="1" ht="14.25" x14ac:dyDescent="0.2">
      <c r="B56" s="13">
        <v>42</v>
      </c>
      <c r="C56" s="135" t="s">
        <v>520</v>
      </c>
      <c r="D56" s="160" t="s">
        <v>508</v>
      </c>
      <c r="E56" s="160" t="s">
        <v>275</v>
      </c>
      <c r="F56" s="160">
        <v>11</v>
      </c>
      <c r="G56" s="160">
        <v>2</v>
      </c>
      <c r="H56" s="160">
        <v>0</v>
      </c>
      <c r="I56" s="160">
        <v>0</v>
      </c>
      <c r="J56" s="160">
        <v>0</v>
      </c>
      <c r="K56" s="160">
        <v>0</v>
      </c>
      <c r="L56" s="165">
        <f t="shared" si="0"/>
        <v>2</v>
      </c>
      <c r="M56" s="169" t="s">
        <v>569</v>
      </c>
    </row>
    <row r="57" spans="2:13" s="25" customFormat="1" ht="15" x14ac:dyDescent="0.2">
      <c r="B57" s="13">
        <v>43</v>
      </c>
      <c r="C57" s="133" t="s">
        <v>519</v>
      </c>
      <c r="D57" s="160" t="s">
        <v>292</v>
      </c>
      <c r="E57" s="160" t="s">
        <v>293</v>
      </c>
      <c r="F57" s="160">
        <v>11</v>
      </c>
      <c r="G57" s="163">
        <v>0</v>
      </c>
      <c r="H57" s="163">
        <v>0</v>
      </c>
      <c r="I57" s="163">
        <v>2</v>
      </c>
      <c r="J57" s="163">
        <v>0</v>
      </c>
      <c r="K57" s="163">
        <v>0</v>
      </c>
      <c r="L57" s="165">
        <f t="shared" si="0"/>
        <v>2</v>
      </c>
      <c r="M57" s="169" t="s">
        <v>569</v>
      </c>
    </row>
    <row r="58" spans="2:13" s="25" customFormat="1" ht="15" x14ac:dyDescent="0.2">
      <c r="B58" s="13">
        <v>44</v>
      </c>
      <c r="C58" s="133" t="s">
        <v>509</v>
      </c>
      <c r="D58" s="92" t="s">
        <v>272</v>
      </c>
      <c r="E58" s="92" t="s">
        <v>273</v>
      </c>
      <c r="F58" s="92">
        <v>11</v>
      </c>
      <c r="G58" s="103">
        <v>0</v>
      </c>
      <c r="H58" s="103">
        <v>0</v>
      </c>
      <c r="I58" s="103">
        <v>0</v>
      </c>
      <c r="J58" s="103">
        <v>0</v>
      </c>
      <c r="K58" s="103">
        <v>0</v>
      </c>
      <c r="L58" s="97">
        <v>0</v>
      </c>
      <c r="M58" s="169" t="s">
        <v>569</v>
      </c>
    </row>
    <row r="59" spans="2:13" s="25" customFormat="1" ht="27.75" customHeight="1" x14ac:dyDescent="0.2">
      <c r="B59" s="89"/>
      <c r="C59" s="94"/>
      <c r="D59" s="102"/>
      <c r="E59" s="112"/>
      <c r="F59" s="113"/>
      <c r="G59" s="115"/>
      <c r="H59" s="115"/>
      <c r="I59" s="115"/>
      <c r="J59" s="115"/>
      <c r="K59" s="115"/>
      <c r="L59" s="115"/>
    </row>
    <row r="60" spans="2:13" ht="15.75" customHeight="1" x14ac:dyDescent="0.2">
      <c r="B60" s="1"/>
      <c r="C60" s="1"/>
      <c r="D60" s="47"/>
      <c r="E60" s="46"/>
      <c r="F60" s="48"/>
      <c r="G60" s="49"/>
      <c r="H60" s="49"/>
      <c r="I60" s="49"/>
      <c r="J60" s="49"/>
      <c r="K60" s="49"/>
      <c r="L60" s="45"/>
    </row>
    <row r="61" spans="2:13" ht="15.75" customHeight="1" x14ac:dyDescent="0.2">
      <c r="B61" s="2"/>
      <c r="C61" s="2"/>
      <c r="D61" s="52"/>
      <c r="E61" s="46"/>
      <c r="F61" s="48"/>
      <c r="G61" s="49"/>
      <c r="H61" s="49"/>
      <c r="I61" s="49"/>
      <c r="J61" s="49"/>
      <c r="K61" s="49"/>
      <c r="L61" s="48"/>
    </row>
    <row r="62" spans="2:13" ht="15.75" customHeight="1" x14ac:dyDescent="0.2">
      <c r="B62" s="2"/>
      <c r="C62" s="2"/>
      <c r="D62" s="52"/>
      <c r="E62" s="46"/>
      <c r="F62" s="48"/>
      <c r="G62" s="49"/>
      <c r="H62" s="49"/>
      <c r="I62" s="49"/>
      <c r="J62" s="49"/>
      <c r="K62" s="49"/>
      <c r="L62" s="45"/>
    </row>
    <row r="63" spans="2:13" ht="15.75" customHeight="1" x14ac:dyDescent="0.2">
      <c r="B63" s="1"/>
      <c r="C63" s="1"/>
      <c r="D63" s="52"/>
      <c r="E63" s="46"/>
      <c r="F63" s="48"/>
      <c r="G63" s="49"/>
      <c r="H63" s="49"/>
      <c r="I63" s="49"/>
      <c r="J63" s="49"/>
      <c r="K63" s="49"/>
      <c r="L63" s="45"/>
    </row>
    <row r="64" spans="2:13" ht="15.75" customHeight="1" x14ac:dyDescent="0.2">
      <c r="B64" s="2"/>
      <c r="C64" s="2"/>
      <c r="D64" s="47"/>
      <c r="E64" s="46"/>
      <c r="F64" s="48"/>
      <c r="G64" s="49"/>
      <c r="H64" s="49"/>
      <c r="I64" s="49"/>
      <c r="J64" s="49"/>
      <c r="K64" s="49"/>
      <c r="L64" s="45"/>
    </row>
    <row r="65" spans="2:12" ht="15.75" customHeight="1" x14ac:dyDescent="0.2">
      <c r="B65" s="2"/>
      <c r="C65" s="2"/>
      <c r="D65" s="45"/>
      <c r="E65" s="45"/>
      <c r="F65" s="48"/>
      <c r="G65" s="49"/>
      <c r="H65" s="49"/>
      <c r="I65" s="49"/>
      <c r="J65" s="49"/>
      <c r="K65" s="49"/>
      <c r="L65" s="45"/>
    </row>
    <row r="66" spans="2:12" ht="15.75" customHeight="1" x14ac:dyDescent="0.2">
      <c r="B66" s="1"/>
      <c r="C66" s="1"/>
      <c r="D66" s="50"/>
      <c r="E66" s="50"/>
      <c r="F66" s="48"/>
      <c r="G66" s="49"/>
      <c r="H66" s="49"/>
      <c r="I66" s="49"/>
      <c r="J66" s="49"/>
      <c r="K66" s="49"/>
      <c r="L66" s="45"/>
    </row>
    <row r="67" spans="2:12" ht="15.75" customHeight="1" x14ac:dyDescent="0.2">
      <c r="B67" s="2"/>
      <c r="C67" s="2"/>
      <c r="D67" s="50"/>
      <c r="E67" s="50"/>
      <c r="F67" s="48"/>
      <c r="G67" s="49"/>
      <c r="H67" s="49"/>
      <c r="I67" s="49"/>
      <c r="J67" s="49"/>
      <c r="K67" s="49"/>
      <c r="L67" s="45"/>
    </row>
    <row r="68" spans="2:12" ht="15.75" customHeight="1" x14ac:dyDescent="0.2">
      <c r="B68" s="2"/>
      <c r="C68" s="2"/>
      <c r="D68" s="52"/>
      <c r="E68" s="46"/>
      <c r="F68" s="48"/>
      <c r="G68" s="49"/>
      <c r="H68" s="49"/>
      <c r="I68" s="49"/>
      <c r="J68" s="49"/>
      <c r="K68" s="49"/>
      <c r="L68" s="45"/>
    </row>
    <row r="69" spans="2:12" ht="15.75" customHeight="1" x14ac:dyDescent="0.2">
      <c r="B69" s="1"/>
      <c r="C69" s="1"/>
      <c r="D69" s="52"/>
      <c r="E69" s="46"/>
      <c r="F69" s="48"/>
      <c r="G69" s="49"/>
      <c r="H69" s="49"/>
      <c r="I69" s="49"/>
      <c r="J69" s="49"/>
      <c r="K69" s="49"/>
      <c r="L69" s="45"/>
    </row>
    <row r="70" spans="2:12" ht="15.75" customHeight="1" x14ac:dyDescent="0.2">
      <c r="B70" s="2"/>
      <c r="C70" s="2"/>
      <c r="D70" s="47"/>
      <c r="E70" s="46"/>
      <c r="F70" s="48"/>
      <c r="G70" s="49"/>
      <c r="H70" s="49"/>
      <c r="I70" s="49"/>
      <c r="J70" s="49"/>
      <c r="K70" s="49"/>
      <c r="L70" s="45"/>
    </row>
    <row r="71" spans="2:12" ht="15.75" customHeight="1" x14ac:dyDescent="0.2">
      <c r="B71" s="2"/>
      <c r="C71" s="2"/>
      <c r="D71" s="51"/>
      <c r="E71" s="53"/>
      <c r="F71" s="48"/>
      <c r="G71" s="49"/>
      <c r="H71" s="49"/>
      <c r="I71" s="49"/>
      <c r="J71" s="49"/>
      <c r="K71" s="49"/>
      <c r="L71" s="48"/>
    </row>
  </sheetData>
  <sortState ref="C18:Q62">
    <sortCondition descending="1" ref="L18:L62"/>
  </sortState>
  <mergeCells count="3">
    <mergeCell ref="D4:E4"/>
    <mergeCell ref="D5:E5"/>
    <mergeCell ref="D1:M1"/>
  </mergeCells>
  <pageMargins left="0.31496062992125984" right="7.874015748031496E-2" top="0.15748031496062992" bottom="0.15748031496062992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Предварительный</vt:lpstr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Викторовна Кузнецова</dc:creator>
  <cp:lastModifiedBy>Кузнецова И.В.</cp:lastModifiedBy>
  <cp:revision>3</cp:revision>
  <cp:lastPrinted>2021-12-09T14:34:37Z</cp:lastPrinted>
  <dcterms:created xsi:type="dcterms:W3CDTF">2020-12-11T13:40:12Z</dcterms:created>
  <dcterms:modified xsi:type="dcterms:W3CDTF">2021-12-10T06:49:55Z</dcterms:modified>
</cp:coreProperties>
</file>