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calcPr/>
</workbook>
</file>

<file path=xl/sharedStrings.xml><?xml version="1.0" encoding="utf-8"?>
<sst xmlns="http://schemas.openxmlformats.org/spreadsheetml/2006/main" count="662" uniqueCount="662">
  <si>
    <t>Протокол</t>
  </si>
  <si>
    <t xml:space="preserve">заседания  жюри по итогам проведения муниципального этапа всероссийской олимпиады школьников по ОБЖ</t>
  </si>
  <si>
    <t>Класс</t>
  </si>
  <si>
    <t xml:space="preserve">Количество участников</t>
  </si>
  <si>
    <t xml:space="preserve">Место проведения</t>
  </si>
  <si>
    <t xml:space="preserve">общеобразовательные учреждения, МБОУ СОШ № 29</t>
  </si>
  <si>
    <t xml:space="preserve">Дата проведения</t>
  </si>
  <si>
    <t xml:space="preserve">29.11.2022 - теория</t>
  </si>
  <si>
    <t xml:space="preserve">Максимальное количество баллов</t>
  </si>
  <si>
    <t>Присутствовали</t>
  </si>
  <si>
    <t xml:space="preserve">Председатель жюри</t>
  </si>
  <si>
    <t xml:space="preserve">Иванцов А.Г.</t>
  </si>
  <si>
    <t xml:space="preserve">Заместитель председателя жюри</t>
  </si>
  <si>
    <t xml:space="preserve">Козлов А.В.</t>
  </si>
  <si>
    <t xml:space="preserve">Члены жюри</t>
  </si>
  <si>
    <t xml:space="preserve">Башкатов М.В., Городков А.В., Колинько М.Ю., Котляров В.М., Рабыко С.Н., Лагутенков С.В.</t>
  </si>
  <si>
    <t xml:space="preserve">Повестка дня</t>
  </si>
  <si>
    <t xml:space="preserve">1. Утверждение итоговых результатов участников муниципального этапа всероссийской олимпиады школьников по ОБЖ, 7 класс</t>
  </si>
  <si>
    <t>Решили:</t>
  </si>
  <si>
    <t xml:space="preserve">1. Утвердить итоговые результаты участников муниципального этапа всероссийской олимпиады школьников по ОБЖ, 7 класс</t>
  </si>
  <si>
    <t xml:space="preserve">№ п/п</t>
  </si>
  <si>
    <t>шифр</t>
  </si>
  <si>
    <t>Фамилия</t>
  </si>
  <si>
    <t>Имя</t>
  </si>
  <si>
    <t xml:space="preserve">теоретический блок</t>
  </si>
  <si>
    <t xml:space="preserve">Тестовая часть</t>
  </si>
  <si>
    <t>Итого</t>
  </si>
  <si>
    <t xml:space="preserve">статус участника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</si>
  <si>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</si>
  <si>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</si>
  <si>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</si>
  <si>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</si>
  <si>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задание 5</t>
  </si>
  <si>
    <t xml:space="preserve">задание 6</t>
  </si>
  <si>
    <t xml:space="preserve">задание 7</t>
  </si>
  <si>
    <t>0701</t>
  </si>
  <si>
    <t>Алифанова</t>
  </si>
  <si>
    <t>Наталья</t>
  </si>
  <si>
    <t>победитель</t>
  </si>
  <si>
    <t>0710</t>
  </si>
  <si>
    <t xml:space="preserve">Куцыкова </t>
  </si>
  <si>
    <t>Лилия</t>
  </si>
  <si>
    <t>призер</t>
  </si>
  <si>
    <t>0708</t>
  </si>
  <si>
    <t xml:space="preserve">Коротченко </t>
  </si>
  <si>
    <t>Артемий</t>
  </si>
  <si>
    <t>0716</t>
  </si>
  <si>
    <t>Савченко</t>
  </si>
  <si>
    <t>0704</t>
  </si>
  <si>
    <t xml:space="preserve">Вернигора  </t>
  </si>
  <si>
    <t>Ярослав</t>
  </si>
  <si>
    <t>0718</t>
  </si>
  <si>
    <t>Сизикова</t>
  </si>
  <si>
    <t xml:space="preserve">Мария </t>
  </si>
  <si>
    <t>участник</t>
  </si>
  <si>
    <t>0717</t>
  </si>
  <si>
    <t>Сегида</t>
  </si>
  <si>
    <t>Дарья</t>
  </si>
  <si>
    <t>0712</t>
  </si>
  <si>
    <t xml:space="preserve">Мерзликина </t>
  </si>
  <si>
    <t xml:space="preserve">Алина </t>
  </si>
  <si>
    <t>0707</t>
  </si>
  <si>
    <t>Интанкина</t>
  </si>
  <si>
    <t>Анастасия</t>
  </si>
  <si>
    <t>0714</t>
  </si>
  <si>
    <t>Плужников</t>
  </si>
  <si>
    <t>Дмитрий</t>
  </si>
  <si>
    <t>0711</t>
  </si>
  <si>
    <t>Ларионова</t>
  </si>
  <si>
    <t>Ольга</t>
  </si>
  <si>
    <t>0702</t>
  </si>
  <si>
    <t>Андронов</t>
  </si>
  <si>
    <t>Кирилл</t>
  </si>
  <si>
    <t>0703</t>
  </si>
  <si>
    <t>Афанасьева</t>
  </si>
  <si>
    <t>Вероника</t>
  </si>
  <si>
    <t>0713</t>
  </si>
  <si>
    <t>Плужник</t>
  </si>
  <si>
    <t>Каролина</t>
  </si>
  <si>
    <t>0705</t>
  </si>
  <si>
    <t xml:space="preserve">Гребеник </t>
  </si>
  <si>
    <t xml:space="preserve">Витальевна </t>
  </si>
  <si>
    <t xml:space="preserve">Башкатов М.В.</t>
  </si>
  <si>
    <t xml:space="preserve">Городков А.В.</t>
  </si>
  <si>
    <t xml:space="preserve">Колинько М.Ю. </t>
  </si>
  <si>
    <t xml:space="preserve">Котляров В.М.</t>
  </si>
  <si>
    <t xml:space="preserve">Рабыко С.Н.</t>
  </si>
  <si>
    <t xml:space="preserve">Лагутенков С.В.</t>
  </si>
  <si>
    <t xml:space="preserve">1. Утверждение итоговых результатов участников муниципального этапа всероссийской олимпиады школьников по ОБЖ, 8 класс</t>
  </si>
  <si>
    <t xml:space="preserve">1. Утвердить итоговые результаты участников муниципального этапа всероссийской олимпиады школьников по ОБЖ, 8 класс</t>
  </si>
  <si>
    <t xml:space="preserve">Статус участника</t>
  </si>
  <si>
    <t>0808</t>
  </si>
  <si>
    <t>Верюханова</t>
  </si>
  <si>
    <t>Татьяна</t>
  </si>
  <si>
    <t>0823</t>
  </si>
  <si>
    <t>Зюзюкина</t>
  </si>
  <si>
    <t>Алеся</t>
  </si>
  <si>
    <t>0856</t>
  </si>
  <si>
    <t>Стребкова</t>
  </si>
  <si>
    <t>0868</t>
  </si>
  <si>
    <t xml:space="preserve">Шестакова </t>
  </si>
  <si>
    <t xml:space="preserve">Маргарита </t>
  </si>
  <si>
    <t>0846</t>
  </si>
  <si>
    <t>Петрова</t>
  </si>
  <si>
    <t>0837</t>
  </si>
  <si>
    <t>Малышева</t>
  </si>
  <si>
    <t>Милена</t>
  </si>
  <si>
    <t>0854</t>
  </si>
  <si>
    <t>Сорокин</t>
  </si>
  <si>
    <t>0802</t>
  </si>
  <si>
    <t xml:space="preserve">Барлет </t>
  </si>
  <si>
    <t>София</t>
  </si>
  <si>
    <t>0812</t>
  </si>
  <si>
    <t xml:space="preserve">Гладкий </t>
  </si>
  <si>
    <t>0857</t>
  </si>
  <si>
    <t>Суходубов</t>
  </si>
  <si>
    <t>Захар</t>
  </si>
  <si>
    <t>0862</t>
  </si>
  <si>
    <t>Фадеев</t>
  </si>
  <si>
    <t>Тимур</t>
  </si>
  <si>
    <t>0804</t>
  </si>
  <si>
    <t>Бухарин</t>
  </si>
  <si>
    <t>Игорь</t>
  </si>
  <si>
    <t>0810</t>
  </si>
  <si>
    <t>Высторобский</t>
  </si>
  <si>
    <t>Богдан</t>
  </si>
  <si>
    <t>0835</t>
  </si>
  <si>
    <t>Макарова</t>
  </si>
  <si>
    <t>0863</t>
  </si>
  <si>
    <t>Фирсова</t>
  </si>
  <si>
    <t>0865</t>
  </si>
  <si>
    <t>Хрущева</t>
  </si>
  <si>
    <t>Элина</t>
  </si>
  <si>
    <t>0866</t>
  </si>
  <si>
    <t>Чурупченко</t>
  </si>
  <si>
    <t>Евгения</t>
  </si>
  <si>
    <t>0834</t>
  </si>
  <si>
    <t>Логвинов</t>
  </si>
  <si>
    <t>Назар</t>
  </si>
  <si>
    <t>0813</t>
  </si>
  <si>
    <t>Гладких</t>
  </si>
  <si>
    <t>0870</t>
  </si>
  <si>
    <t xml:space="preserve">Щелкунова </t>
  </si>
  <si>
    <t>Валентина</t>
  </si>
  <si>
    <t>0832</t>
  </si>
  <si>
    <t xml:space="preserve">Костыря </t>
  </si>
  <si>
    <t>Мария</t>
  </si>
  <si>
    <t>0836</t>
  </si>
  <si>
    <t>Малиновская</t>
  </si>
  <si>
    <t>Кира</t>
  </si>
  <si>
    <t>0818</t>
  </si>
  <si>
    <t xml:space="preserve">Епачинцева </t>
  </si>
  <si>
    <t>Лада</t>
  </si>
  <si>
    <t>0853</t>
  </si>
  <si>
    <t>Сополев</t>
  </si>
  <si>
    <t>Александр</t>
  </si>
  <si>
    <t>0864</t>
  </si>
  <si>
    <t>Ходячая</t>
  </si>
  <si>
    <t>0801</t>
  </si>
  <si>
    <t>Анохин</t>
  </si>
  <si>
    <t>Роман</t>
  </si>
  <si>
    <t>0829</t>
  </si>
  <si>
    <t>Кокорич</t>
  </si>
  <si>
    <t>Максим</t>
  </si>
  <si>
    <t>0851</t>
  </si>
  <si>
    <t>Русанова</t>
  </si>
  <si>
    <t>Светлана</t>
  </si>
  <si>
    <t>0807</t>
  </si>
  <si>
    <t>Верхопрахов</t>
  </si>
  <si>
    <t>Владислав</t>
  </si>
  <si>
    <t>0858</t>
  </si>
  <si>
    <t>Ткаченко</t>
  </si>
  <si>
    <t>0867</t>
  </si>
  <si>
    <t>Шашев</t>
  </si>
  <si>
    <t>Артем</t>
  </si>
  <si>
    <t>0815</t>
  </si>
  <si>
    <t xml:space="preserve">Губанов  </t>
  </si>
  <si>
    <t>Тимофей</t>
  </si>
  <si>
    <t>0814</t>
  </si>
  <si>
    <t>Головченко</t>
  </si>
  <si>
    <t xml:space="preserve">Константин </t>
  </si>
  <si>
    <t>0825</t>
  </si>
  <si>
    <t xml:space="preserve">Каверина </t>
  </si>
  <si>
    <t>Анна</t>
  </si>
  <si>
    <t>0871</t>
  </si>
  <si>
    <t>Ягубов</t>
  </si>
  <si>
    <t>Алексей</t>
  </si>
  <si>
    <t>0819</t>
  </si>
  <si>
    <t xml:space="preserve">Жигалов </t>
  </si>
  <si>
    <t xml:space="preserve">Сергей </t>
  </si>
  <si>
    <t>0841</t>
  </si>
  <si>
    <t>Моисеева</t>
  </si>
  <si>
    <t>0809</t>
  </si>
  <si>
    <t>Волобуева</t>
  </si>
  <si>
    <t>Олеся</t>
  </si>
  <si>
    <t>0816</t>
  </si>
  <si>
    <t>Данков</t>
  </si>
  <si>
    <t>0827</t>
  </si>
  <si>
    <t xml:space="preserve">Кашникова </t>
  </si>
  <si>
    <t>0840</t>
  </si>
  <si>
    <t>Мизяк</t>
  </si>
  <si>
    <t>0826</t>
  </si>
  <si>
    <t>Калуцкий</t>
  </si>
  <si>
    <t>0839</t>
  </si>
  <si>
    <t>Матвеев</t>
  </si>
  <si>
    <t>Матвей</t>
  </si>
  <si>
    <t>0803</t>
  </si>
  <si>
    <t xml:space="preserve">Беляев </t>
  </si>
  <si>
    <t xml:space="preserve">Артём </t>
  </si>
  <si>
    <t>0847</t>
  </si>
  <si>
    <t>Погорелов</t>
  </si>
  <si>
    <t>Сергей</t>
  </si>
  <si>
    <t>0828</t>
  </si>
  <si>
    <t xml:space="preserve">Ковалева </t>
  </si>
  <si>
    <t xml:space="preserve">Анастасия </t>
  </si>
  <si>
    <t>0859</t>
  </si>
  <si>
    <t xml:space="preserve">Травенко </t>
  </si>
  <si>
    <t>0821</t>
  </si>
  <si>
    <t>Захаров</t>
  </si>
  <si>
    <t>Кириллов</t>
  </si>
  <si>
    <t>0822</t>
  </si>
  <si>
    <t>Зеленский</t>
  </si>
  <si>
    <t>Иван</t>
  </si>
  <si>
    <t>0861</t>
  </si>
  <si>
    <t xml:space="preserve">Тугучëва </t>
  </si>
  <si>
    <t xml:space="preserve">Анна </t>
  </si>
  <si>
    <t>0824</t>
  </si>
  <si>
    <t xml:space="preserve">Ильенко </t>
  </si>
  <si>
    <t>Руслан</t>
  </si>
  <si>
    <t>0842</t>
  </si>
  <si>
    <t xml:space="preserve"> Оспищев</t>
  </si>
  <si>
    <t>Даниил</t>
  </si>
  <si>
    <t>0820</t>
  </si>
  <si>
    <t xml:space="preserve">Замула </t>
  </si>
  <si>
    <t>Валерия</t>
  </si>
  <si>
    <t>0848</t>
  </si>
  <si>
    <t>Владимир</t>
  </si>
  <si>
    <t>0831</t>
  </si>
  <si>
    <t xml:space="preserve">Коптева </t>
  </si>
  <si>
    <t xml:space="preserve">София </t>
  </si>
  <si>
    <t>0860</t>
  </si>
  <si>
    <t xml:space="preserve">Троян </t>
  </si>
  <si>
    <t xml:space="preserve">Ксения </t>
  </si>
  <si>
    <t>0833</t>
  </si>
  <si>
    <t>Кочеров</t>
  </si>
  <si>
    <t>Клим</t>
  </si>
  <si>
    <t xml:space="preserve">1. Утверждение итоговых результатов участников муниципального этапа всероссийской олимпиады школьников по ОБЖ, 9 класс</t>
  </si>
  <si>
    <t xml:space="preserve">1. Утвердить итоговые результаты участников муниципального этапа всероссийской олимпиады школьников по ОБЖ, 9 класс</t>
  </si>
  <si>
    <t>0901</t>
  </si>
  <si>
    <t>Авдеева</t>
  </si>
  <si>
    <t>Юлия</t>
  </si>
  <si>
    <t>0940</t>
  </si>
  <si>
    <t xml:space="preserve">Кудинова </t>
  </si>
  <si>
    <t xml:space="preserve">Аделина </t>
  </si>
  <si>
    <t>0933</t>
  </si>
  <si>
    <t>Козлов</t>
  </si>
  <si>
    <t>0930</t>
  </si>
  <si>
    <t>Карнаух</t>
  </si>
  <si>
    <t>Арина</t>
  </si>
  <si>
    <t>0945</t>
  </si>
  <si>
    <t>Лунева</t>
  </si>
  <si>
    <t>Ангелина</t>
  </si>
  <si>
    <t>0955</t>
  </si>
  <si>
    <t>Посохова</t>
  </si>
  <si>
    <t>Екатерина</t>
  </si>
  <si>
    <t>0960</t>
  </si>
  <si>
    <t>Старикова</t>
  </si>
  <si>
    <t>Полина</t>
  </si>
  <si>
    <t>0929</t>
  </si>
  <si>
    <t>Калашников</t>
  </si>
  <si>
    <t>0970</t>
  </si>
  <si>
    <t>Шапошников</t>
  </si>
  <si>
    <t>0903</t>
  </si>
  <si>
    <t>Агаркова</t>
  </si>
  <si>
    <t>Виктория</t>
  </si>
  <si>
    <t>0964</t>
  </si>
  <si>
    <t>Алиса</t>
  </si>
  <si>
    <t>0969</t>
  </si>
  <si>
    <t>Шаповалова</t>
  </si>
  <si>
    <t>0923</t>
  </si>
  <si>
    <t>Захарченко</t>
  </si>
  <si>
    <t>Дарина</t>
  </si>
  <si>
    <t>0949</t>
  </si>
  <si>
    <t xml:space="preserve">Орлов </t>
  </si>
  <si>
    <t>Леонид</t>
  </si>
  <si>
    <t>0968</t>
  </si>
  <si>
    <t>Чернышев</t>
  </si>
  <si>
    <t>0973</t>
  </si>
  <si>
    <t>Яценко</t>
  </si>
  <si>
    <t>0914</t>
  </si>
  <si>
    <t>Галкина</t>
  </si>
  <si>
    <t>Ульяна</t>
  </si>
  <si>
    <t>0934</t>
  </si>
  <si>
    <t>Козлова</t>
  </si>
  <si>
    <t>Венера</t>
  </si>
  <si>
    <t>0916</t>
  </si>
  <si>
    <t>Горбатенко</t>
  </si>
  <si>
    <t>0908</t>
  </si>
  <si>
    <t xml:space="preserve">Бойко </t>
  </si>
  <si>
    <t>0957</t>
  </si>
  <si>
    <t>Самосудов</t>
  </si>
  <si>
    <t>0950</t>
  </si>
  <si>
    <t>Остапенко</t>
  </si>
  <si>
    <t>0963</t>
  </si>
  <si>
    <t>Тепляков</t>
  </si>
  <si>
    <t>0935</t>
  </si>
  <si>
    <t xml:space="preserve">Колесников </t>
  </si>
  <si>
    <t xml:space="preserve">Владислав </t>
  </si>
  <si>
    <t>0943</t>
  </si>
  <si>
    <t xml:space="preserve">Кучманова  </t>
  </si>
  <si>
    <t>Ариана</t>
  </si>
  <si>
    <t>0938</t>
  </si>
  <si>
    <t>Красилинец</t>
  </si>
  <si>
    <t>Масим</t>
  </si>
  <si>
    <t>0956</t>
  </si>
  <si>
    <t>Правицкий</t>
  </si>
  <si>
    <t>Андрей</t>
  </si>
  <si>
    <t>0958</t>
  </si>
  <si>
    <t>Смолко</t>
  </si>
  <si>
    <t>Николай</t>
  </si>
  <si>
    <t>0912</t>
  </si>
  <si>
    <t>Волкова</t>
  </si>
  <si>
    <t>0927</t>
  </si>
  <si>
    <t>Иштаев</t>
  </si>
  <si>
    <t>Макар</t>
  </si>
  <si>
    <t>0925</t>
  </si>
  <si>
    <t>Игнатенко</t>
  </si>
  <si>
    <t>0919</t>
  </si>
  <si>
    <t>Дудник</t>
  </si>
  <si>
    <t>0961</t>
  </si>
  <si>
    <t>Струкова</t>
  </si>
  <si>
    <t>0911</t>
  </si>
  <si>
    <t>Верлооченко</t>
  </si>
  <si>
    <t>0913</t>
  </si>
  <si>
    <t>Воробьева</t>
  </si>
  <si>
    <t>0905</t>
  </si>
  <si>
    <t>Аркатова</t>
  </si>
  <si>
    <t>Ирина</t>
  </si>
  <si>
    <t>0906</t>
  </si>
  <si>
    <t>Аулова</t>
  </si>
  <si>
    <t>0942</t>
  </si>
  <si>
    <t>Купцова</t>
  </si>
  <si>
    <t>0966</t>
  </si>
  <si>
    <t>Трефелов</t>
  </si>
  <si>
    <t>0936</t>
  </si>
  <si>
    <t>Корнейчук</t>
  </si>
  <si>
    <t xml:space="preserve">Кира </t>
  </si>
  <si>
    <t>0937</t>
  </si>
  <si>
    <t xml:space="preserve">Коровянский </t>
  </si>
  <si>
    <t>0967</t>
  </si>
  <si>
    <t>Трунов</t>
  </si>
  <si>
    <t>0907</t>
  </si>
  <si>
    <t>Белоброва</t>
  </si>
  <si>
    <t>0909</t>
  </si>
  <si>
    <t xml:space="preserve">Бойченцова </t>
  </si>
  <si>
    <t xml:space="preserve">Яна </t>
  </si>
  <si>
    <t>0951</t>
  </si>
  <si>
    <t>Панков</t>
  </si>
  <si>
    <t>0941</t>
  </si>
  <si>
    <t>Кулабина</t>
  </si>
  <si>
    <t xml:space="preserve">Диана </t>
  </si>
  <si>
    <t>0915</t>
  </si>
  <si>
    <t xml:space="preserve">Говоруха </t>
  </si>
  <si>
    <t>Егор</t>
  </si>
  <si>
    <t>0932</t>
  </si>
  <si>
    <t>Климова</t>
  </si>
  <si>
    <t>Аделина</t>
  </si>
  <si>
    <t>0948</t>
  </si>
  <si>
    <t xml:space="preserve">Найденко </t>
  </si>
  <si>
    <t>Ксения</t>
  </si>
  <si>
    <t>0953</t>
  </si>
  <si>
    <t>Петров</t>
  </si>
  <si>
    <t>0928</t>
  </si>
  <si>
    <t>Казакова</t>
  </si>
  <si>
    <t>0902</t>
  </si>
  <si>
    <t>Агабекян</t>
  </si>
  <si>
    <t>Михаил</t>
  </si>
  <si>
    <t>0962</t>
  </si>
  <si>
    <t xml:space="preserve">Сухобрус </t>
  </si>
  <si>
    <t>0910</t>
  </si>
  <si>
    <t>Бондарева</t>
  </si>
  <si>
    <t>0952</t>
  </si>
  <si>
    <t>Першин</t>
  </si>
  <si>
    <t>Антон</t>
  </si>
  <si>
    <t>0926</t>
  </si>
  <si>
    <t>Ильминский</t>
  </si>
  <si>
    <t>0918</t>
  </si>
  <si>
    <t xml:space="preserve">Дегтярь </t>
  </si>
  <si>
    <t>0921</t>
  </si>
  <si>
    <t xml:space="preserve">Завгородний </t>
  </si>
  <si>
    <t xml:space="preserve">Алексей </t>
  </si>
  <si>
    <t>0954</t>
  </si>
  <si>
    <t>Подкопаев</t>
  </si>
  <si>
    <t>0972</t>
  </si>
  <si>
    <t>Шурыкин</t>
  </si>
  <si>
    <t xml:space="preserve">Никита </t>
  </si>
  <si>
    <t>0959</t>
  </si>
  <si>
    <t>Собылинская</t>
  </si>
  <si>
    <t xml:space="preserve">1. Утверждение итоговых результатов участников муниципального этапа всероссийской олимпиады школьников по ОБЖ, 10 класс</t>
  </si>
  <si>
    <t xml:space="preserve">1. Утвердить итоговые результаты участников муниципального этапа всероссийской олимпиады школьников по ОБЖ, 10 класс</t>
  </si>
  <si>
    <t>1042</t>
  </si>
  <si>
    <t xml:space="preserve">Мясоедова </t>
  </si>
  <si>
    <t xml:space="preserve">Екатерина </t>
  </si>
  <si>
    <t>1008</t>
  </si>
  <si>
    <t>Бессонов</t>
  </si>
  <si>
    <t>1010</t>
  </si>
  <si>
    <t xml:space="preserve">Васильев </t>
  </si>
  <si>
    <t xml:space="preserve">Николай </t>
  </si>
  <si>
    <t>1032</t>
  </si>
  <si>
    <t xml:space="preserve">Логинов </t>
  </si>
  <si>
    <t xml:space="preserve">Богдан </t>
  </si>
  <si>
    <t>1003</t>
  </si>
  <si>
    <t>Анохина</t>
  </si>
  <si>
    <t>1005</t>
  </si>
  <si>
    <t>Бахолдина</t>
  </si>
  <si>
    <t>1004</t>
  </si>
  <si>
    <t>Базарова</t>
  </si>
  <si>
    <t>1006</t>
  </si>
  <si>
    <t xml:space="preserve">Белкина </t>
  </si>
  <si>
    <t xml:space="preserve">Полина </t>
  </si>
  <si>
    <t>1031</t>
  </si>
  <si>
    <t xml:space="preserve">Липовская </t>
  </si>
  <si>
    <t>Елена</t>
  </si>
  <si>
    <t>1025</t>
  </si>
  <si>
    <t>Кармазинова</t>
  </si>
  <si>
    <t>Кристина</t>
  </si>
  <si>
    <t>1043</t>
  </si>
  <si>
    <t xml:space="preserve">Набасова </t>
  </si>
  <si>
    <t xml:space="preserve">Злата </t>
  </si>
  <si>
    <t>1057</t>
  </si>
  <si>
    <t>Редькина</t>
  </si>
  <si>
    <t>1026</t>
  </si>
  <si>
    <t>Кирюшина</t>
  </si>
  <si>
    <t>1068</t>
  </si>
  <si>
    <t>Шуляковская</t>
  </si>
  <si>
    <t>1022</t>
  </si>
  <si>
    <t>Задорожняя</t>
  </si>
  <si>
    <t>1049</t>
  </si>
  <si>
    <t>Пашкова</t>
  </si>
  <si>
    <t>1015</t>
  </si>
  <si>
    <t xml:space="preserve">Гребёнкина </t>
  </si>
  <si>
    <t>1062</t>
  </si>
  <si>
    <t xml:space="preserve">Усакина </t>
  </si>
  <si>
    <t>1012</t>
  </si>
  <si>
    <t>1024</t>
  </si>
  <si>
    <t>Калошина</t>
  </si>
  <si>
    <t>1050</t>
  </si>
  <si>
    <t>Подпоринов</t>
  </si>
  <si>
    <t>1001</t>
  </si>
  <si>
    <t>Александров</t>
  </si>
  <si>
    <t>1011</t>
  </si>
  <si>
    <t>Власова</t>
  </si>
  <si>
    <t>1051</t>
  </si>
  <si>
    <t>Денис</t>
  </si>
  <si>
    <t>1035</t>
  </si>
  <si>
    <t xml:space="preserve">Марунич </t>
  </si>
  <si>
    <t>1047</t>
  </si>
  <si>
    <t>Осипов</t>
  </si>
  <si>
    <t>Никита</t>
  </si>
  <si>
    <t>1002</t>
  </si>
  <si>
    <t>Андрейко</t>
  </si>
  <si>
    <t>1045</t>
  </si>
  <si>
    <t>Обидов</t>
  </si>
  <si>
    <t>1053</t>
  </si>
  <si>
    <t>Попов</t>
  </si>
  <si>
    <t>1013</t>
  </si>
  <si>
    <t>Голубчикова</t>
  </si>
  <si>
    <t>1023</t>
  </si>
  <si>
    <t>Изотов</t>
  </si>
  <si>
    <t>Илья</t>
  </si>
  <si>
    <t>1036</t>
  </si>
  <si>
    <t>Миронченко</t>
  </si>
  <si>
    <t>1066</t>
  </si>
  <si>
    <t xml:space="preserve">Шапошникова </t>
  </si>
  <si>
    <t>1018</t>
  </si>
  <si>
    <t xml:space="preserve">Дроздов </t>
  </si>
  <si>
    <t>Константин</t>
  </si>
  <si>
    <t>1019</t>
  </si>
  <si>
    <t>Дрокина</t>
  </si>
  <si>
    <t>Карина</t>
  </si>
  <si>
    <t>1052</t>
  </si>
  <si>
    <t>Попкова</t>
  </si>
  <si>
    <t>Оксана</t>
  </si>
  <si>
    <t>1061</t>
  </si>
  <si>
    <t xml:space="preserve">Тимошенко </t>
  </si>
  <si>
    <t>1020</t>
  </si>
  <si>
    <t xml:space="preserve">Евмушкова </t>
  </si>
  <si>
    <t>1044</t>
  </si>
  <si>
    <t>Назаренко</t>
  </si>
  <si>
    <t>1041</t>
  </si>
  <si>
    <t>Московченко</t>
  </si>
  <si>
    <t>1054</t>
  </si>
  <si>
    <t>Попова</t>
  </si>
  <si>
    <t>1039</t>
  </si>
  <si>
    <t>Мовчанюк</t>
  </si>
  <si>
    <t>1037</t>
  </si>
  <si>
    <t>Митохин</t>
  </si>
  <si>
    <t>1067</t>
  </si>
  <si>
    <t>Шмакова</t>
  </si>
  <si>
    <t xml:space="preserve">Олеся </t>
  </si>
  <si>
    <t>1048</t>
  </si>
  <si>
    <t>Осипова</t>
  </si>
  <si>
    <t>1065</t>
  </si>
  <si>
    <t>Черкасов</t>
  </si>
  <si>
    <t>Вадим</t>
  </si>
  <si>
    <t>1030</t>
  </si>
  <si>
    <t xml:space="preserve">Лебединская </t>
  </si>
  <si>
    <t>1016</t>
  </si>
  <si>
    <t>Догадин</t>
  </si>
  <si>
    <t>1040</t>
  </si>
  <si>
    <t>Мозговая</t>
  </si>
  <si>
    <t>1007</t>
  </si>
  <si>
    <t xml:space="preserve">Бережной </t>
  </si>
  <si>
    <t xml:space="preserve">Александр </t>
  </si>
  <si>
    <t>1017</t>
  </si>
  <si>
    <t>Дрога</t>
  </si>
  <si>
    <t>Эльвира</t>
  </si>
  <si>
    <t>1064</t>
  </si>
  <si>
    <t xml:space="preserve">Хомиков </t>
  </si>
  <si>
    <t>1059</t>
  </si>
  <si>
    <t xml:space="preserve">Селютина </t>
  </si>
  <si>
    <t>1009</t>
  </si>
  <si>
    <t xml:space="preserve">Бурцев </t>
  </si>
  <si>
    <t>Семен</t>
  </si>
  <si>
    <t>1056</t>
  </si>
  <si>
    <t xml:space="preserve">Рахманина </t>
  </si>
  <si>
    <t>1055</t>
  </si>
  <si>
    <t>Райченок</t>
  </si>
  <si>
    <t>Елизавета</t>
  </si>
  <si>
    <t>1027</t>
  </si>
  <si>
    <t>Конопля</t>
  </si>
  <si>
    <t>Александра</t>
  </si>
  <si>
    <t xml:space="preserve">1. Утверждение итоговых результатов участников муниципального этапа всероссийской олимпиады школьников по ОБЖ, 11 класс</t>
  </si>
  <si>
    <t xml:space="preserve">1. Утвердить итоговые результаты участников муниципального этапа всероссийской олимпиады школьников по ОБЖ, 11 класс</t>
  </si>
  <si>
    <t>1133</t>
  </si>
  <si>
    <t>Кузин</t>
  </si>
  <si>
    <t>1158</t>
  </si>
  <si>
    <t>Фадеева</t>
  </si>
  <si>
    <t>1128</t>
  </si>
  <si>
    <t>Коробко</t>
  </si>
  <si>
    <t>Владислава</t>
  </si>
  <si>
    <t>1156</t>
  </si>
  <si>
    <t>Токарев</t>
  </si>
  <si>
    <t>1138</t>
  </si>
  <si>
    <t>Маслов</t>
  </si>
  <si>
    <t>Евгений</t>
  </si>
  <si>
    <t>1134</t>
  </si>
  <si>
    <t xml:space="preserve">Лата </t>
  </si>
  <si>
    <t>1106</t>
  </si>
  <si>
    <t>Быкова</t>
  </si>
  <si>
    <t xml:space="preserve">Юлия </t>
  </si>
  <si>
    <t>1126</t>
  </si>
  <si>
    <t>Копылаш</t>
  </si>
  <si>
    <t>1141</t>
  </si>
  <si>
    <t>Орехова</t>
  </si>
  <si>
    <t>Эмилия</t>
  </si>
  <si>
    <t>1103</t>
  </si>
  <si>
    <t>Бабаева</t>
  </si>
  <si>
    <t>1130</t>
  </si>
  <si>
    <t>Кошманова</t>
  </si>
  <si>
    <t>1150</t>
  </si>
  <si>
    <t>Семенов</t>
  </si>
  <si>
    <t>Герман</t>
  </si>
  <si>
    <t>1162</t>
  </si>
  <si>
    <t>Шеховцова</t>
  </si>
  <si>
    <t>1145</t>
  </si>
  <si>
    <t>Подтынкина</t>
  </si>
  <si>
    <t>1157</t>
  </si>
  <si>
    <t>Толстая</t>
  </si>
  <si>
    <t>1132</t>
  </si>
  <si>
    <t>Кудренко</t>
  </si>
  <si>
    <t>1139</t>
  </si>
  <si>
    <t>Михайлюкова</t>
  </si>
  <si>
    <t>1142</t>
  </si>
  <si>
    <t>Писарева</t>
  </si>
  <si>
    <t>1164</t>
  </si>
  <si>
    <t>Щепилов</t>
  </si>
  <si>
    <t>1117</t>
  </si>
  <si>
    <t xml:space="preserve">Ермоленко </t>
  </si>
  <si>
    <t>1149</t>
  </si>
  <si>
    <t>Секач</t>
  </si>
  <si>
    <t>1101</t>
  </si>
  <si>
    <t xml:space="preserve">Алтухов  </t>
  </si>
  <si>
    <t>1127</t>
  </si>
  <si>
    <t>Коробанов</t>
  </si>
  <si>
    <t xml:space="preserve">Дмитрий </t>
  </si>
  <si>
    <t>1107</t>
  </si>
  <si>
    <t>Власов</t>
  </si>
  <si>
    <t>1105</t>
  </si>
  <si>
    <t>Белозерцев</t>
  </si>
  <si>
    <t>1148</t>
  </si>
  <si>
    <t>Сафронов</t>
  </si>
  <si>
    <t>1131</t>
  </si>
  <si>
    <t>Кравец</t>
  </si>
  <si>
    <t>1155</t>
  </si>
  <si>
    <t>1102</t>
  </si>
  <si>
    <t>1114</t>
  </si>
  <si>
    <t>Драницин</t>
  </si>
  <si>
    <t>Данил</t>
  </si>
  <si>
    <t>1125</t>
  </si>
  <si>
    <t>Конищев</t>
  </si>
  <si>
    <t>Павел</t>
  </si>
  <si>
    <t>1153</t>
  </si>
  <si>
    <t>Тарасов</t>
  </si>
  <si>
    <t>Станислав</t>
  </si>
  <si>
    <t>1152</t>
  </si>
  <si>
    <t>Солодова</t>
  </si>
  <si>
    <t>1121</t>
  </si>
  <si>
    <t>Иванчихин</t>
  </si>
  <si>
    <t>1161</t>
  </si>
  <si>
    <t>Чурсина</t>
  </si>
  <si>
    <t>1113</t>
  </si>
  <si>
    <t xml:space="preserve">Дедилова </t>
  </si>
  <si>
    <t>1144</t>
  </si>
  <si>
    <t>Подопригора</t>
  </si>
  <si>
    <t>1116</t>
  </si>
  <si>
    <t>Ермак</t>
  </si>
  <si>
    <t>Ярослава</t>
  </si>
  <si>
    <t>1112</t>
  </si>
  <si>
    <t>Гречишкин</t>
  </si>
  <si>
    <t>1104</t>
  </si>
  <si>
    <t>Бей</t>
  </si>
  <si>
    <t>1108</t>
  </si>
  <si>
    <t xml:space="preserve">Волостнова </t>
  </si>
  <si>
    <t>1110</t>
  </si>
  <si>
    <t>Галстян</t>
  </si>
  <si>
    <t>Марк</t>
  </si>
  <si>
    <t>1123</t>
  </si>
  <si>
    <t>Колмыкова</t>
  </si>
  <si>
    <t>1135</t>
  </si>
  <si>
    <t>Литвиненко</t>
  </si>
  <si>
    <t>1109</t>
  </si>
  <si>
    <t>Волошенко</t>
  </si>
  <si>
    <t>Алина</t>
  </si>
  <si>
    <t>1118</t>
  </si>
  <si>
    <t>Зайцев</t>
  </si>
  <si>
    <t>1146</t>
  </si>
  <si>
    <t>Поляков</t>
  </si>
  <si>
    <t>1147</t>
  </si>
  <si>
    <t>Реутов</t>
  </si>
  <si>
    <t>1163</t>
  </si>
  <si>
    <t>Шубный</t>
  </si>
  <si>
    <t>1160</t>
  </si>
  <si>
    <t>Чернявский</t>
  </si>
  <si>
    <t xml:space="preserve">Егор </t>
  </si>
  <si>
    <t>1119</t>
  </si>
  <si>
    <t>Звягинцев</t>
  </si>
  <si>
    <t>1122</t>
  </si>
  <si>
    <t>Кобозев</t>
  </si>
  <si>
    <t>1129</t>
  </si>
  <si>
    <t>Косова</t>
  </si>
  <si>
    <t>1159</t>
  </si>
  <si>
    <t>Хахалева</t>
  </si>
  <si>
    <t>1111</t>
  </si>
  <si>
    <t>Глубшев</t>
  </si>
  <si>
    <t>Яков</t>
  </si>
  <si>
    <t>1115</t>
  </si>
  <si>
    <t>Евачева</t>
  </si>
  <si>
    <t>1120</t>
  </si>
  <si>
    <t>Зленко</t>
  </si>
  <si>
    <t>1143</t>
  </si>
  <si>
    <t>Плехов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</si>
</sst>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name val="PT Sans"/>
      <color theme="1"/>
      <sz val="11.000000"/>
      <scheme val="minor"/>
    </font>
    <font>
      <name val="Times New Roman"/>
      <b/>
      <sz val="11.000000"/>
    </font>
    <font>
      <name val="Arial Cyr"/>
      <sz val="11.000000"/>
    </font>
    <font>
      <name val="Times New Roman"/>
      <sz val="10.000000"/>
    </font>
    <font>
      <name val="Arial Cyr"/>
      <color theme="1"/>
      <sz val="10.000000"/>
    </font>
    <font>
      <name val="Arial Cyr"/>
      <b/>
      <sz val="12.000000"/>
    </font>
    <font>
      <name val="Arial Cyr"/>
      <b/>
      <sz val="16.000000"/>
    </font>
    <font>
      <name val="Times New Roman"/>
      <b/>
      <color theme="1"/>
      <sz val="12.000000"/>
    </font>
    <font>
      <name val="Times New Roman"/>
      <b/>
      <color theme="1"/>
      <sz val="16.000000"/>
    </font>
    <font>
      <name val="Times New Roman"/>
      <b/>
      <color indexed="2"/>
      <sz val="16.000000"/>
    </font>
    <font>
      <name val="Times New Roman"/>
      <b/>
      <sz val="12.000000"/>
    </font>
    <font>
      <name val="Times New Roman"/>
      <b/>
      <sz val="16.000000"/>
    </font>
    <font>
      <name val="Times New Roman"/>
      <sz val="11.000000"/>
    </font>
    <font>
      <name val="Times New Roman"/>
      <b/>
      <sz val="10.000000"/>
    </font>
    <font>
      <name val="Times New Roman"/>
      <sz val="12.000000"/>
    </font>
    <font>
      <name val="Times New Roman"/>
      <b/>
      <color theme="1"/>
      <sz val="11.000000"/>
    </font>
    <font>
      <name val="Arial Cyr"/>
      <sz val="12.000000"/>
    </font>
    <font>
      <name val="Times New Roman"/>
      <color theme="1"/>
      <sz val="11.000000"/>
    </font>
    <font>
      <name val="Times New Roman"/>
      <color theme="1"/>
      <sz val="10.000000"/>
    </font>
    <font>
      <name val="Times New Roman"/>
      <color theme="1"/>
      <sz val="12.000000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rgb="FF3F3F3F"/>
      </bottom>
      <diagonal/>
    </border>
    <border>
      <left style="thin">
        <color theme="1"/>
      </left>
      <right style="thin">
        <color rgb="FF3F3F3F"/>
      </right>
      <top style="thin">
        <color rgb="FF3F3F3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163">
    <xf fontId="0" fillId="0" borderId="0" numFmtId="0" xfId="0"/>
    <xf fontId="1" fillId="0" borderId="0" numFmtId="0" xfId="0" applyFont="1" applyAlignment="1">
      <alignment horizontal="center" wrapText="1"/>
    </xf>
    <xf fontId="2" fillId="0" borderId="0" numFmtId="0" xfId="0" applyFont="1" applyAlignment="1">
      <alignment wrapText="1"/>
    </xf>
    <xf fontId="1" fillId="0" borderId="0" numFmtId="0" xfId="0" applyFont="1" applyAlignment="1">
      <alignment horizontal="center" wrapText="1"/>
    </xf>
    <xf fontId="3" fillId="0" borderId="0" numFmtId="0" xfId="0" applyFont="1" applyAlignment="1">
      <alignment wrapText="1"/>
    </xf>
    <xf fontId="4" fillId="0" borderId="0" numFmtId="0" xfId="0" applyFont="1"/>
    <xf fontId="1" fillId="0" borderId="0" numFmtId="0" xfId="0" applyFont="1" applyAlignment="1">
      <alignment wrapText="1"/>
    </xf>
    <xf fontId="5" fillId="0" borderId="0" numFmtId="0" xfId="0" applyFont="1" applyAlignment="1">
      <alignment horizontal="center"/>
    </xf>
    <xf fontId="6" fillId="0" borderId="0" numFmtId="0" xfId="0" applyFont="1" applyAlignment="1">
      <alignment horizontal="center"/>
    </xf>
    <xf fontId="7" fillId="0" borderId="0" numFmtId="0" xfId="0" applyFont="1" applyAlignment="1">
      <alignment horizontal="center" wrapText="1"/>
    </xf>
    <xf fontId="8" fillId="0" borderId="0" numFmtId="0" xfId="0" applyFont="1" applyAlignment="1">
      <alignment horizontal="center" wrapText="1"/>
    </xf>
    <xf fontId="9" fillId="0" borderId="0" numFmtId="0" xfId="0" applyFont="1" applyAlignment="1">
      <alignment horizontal="center" wrapText="1"/>
    </xf>
    <xf fontId="3" fillId="0" borderId="0" numFmtId="0" xfId="0" applyFont="1" applyAlignment="1">
      <alignment horizontal="left" vertical="top" wrapText="1"/>
    </xf>
    <xf fontId="10" fillId="0" borderId="0" numFmtId="0" xfId="0" applyFont="1" applyAlignment="1">
      <alignment horizontal="center" wrapText="1"/>
    </xf>
    <xf fontId="11" fillId="0" borderId="0" numFmtId="0" xfId="0" applyFont="1" applyAlignment="1">
      <alignment horizontal="center" wrapText="1"/>
    </xf>
    <xf fontId="12" fillId="0" borderId="0" numFmtId="0" xfId="0" applyFont="1" applyAlignment="1">
      <alignment horizontal="center" wrapText="1"/>
    </xf>
    <xf fontId="2" fillId="0" borderId="0" numFmtId="0" xfId="0" applyFont="1" applyAlignment="1">
      <alignment horizontal="left" wrapText="1"/>
    </xf>
    <xf fontId="1" fillId="0" borderId="0" numFmtId="0" xfId="0" applyFont="1" applyAlignment="1">
      <alignment horizontal="left" wrapText="1"/>
    </xf>
    <xf fontId="12" fillId="0" borderId="0" numFmtId="0" xfId="0" applyFont="1" applyAlignment="1">
      <alignment wrapText="1"/>
    </xf>
    <xf fontId="12" fillId="0" borderId="0" numFmtId="0" xfId="0" applyFont="1"/>
    <xf fontId="1" fillId="0" borderId="0" numFmtId="0" xfId="0" applyFont="1"/>
    <xf fontId="12" fillId="0" borderId="0" numFmtId="0" xfId="0" applyFont="1"/>
    <xf fontId="2" fillId="0" borderId="0" numFmtId="0" xfId="0" applyFont="1" applyAlignment="1">
      <alignment wrapText="1"/>
    </xf>
    <xf fontId="12" fillId="0" borderId="0" numFmtId="0" xfId="0" applyFont="1" applyAlignment="1">
      <alignment horizontal="left" vertical="top"/>
    </xf>
    <xf fontId="1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left" vertical="top" wrapText="1"/>
    </xf>
    <xf fontId="1" fillId="0" borderId="0" numFmtId="0" xfId="0" applyFont="1" applyAlignment="1">
      <alignment horizontal="justify"/>
    </xf>
    <xf fontId="13" fillId="0" borderId="1" numFmtId="0" xfId="0" applyFont="1" applyBorder="1" applyAlignment="1">
      <alignment horizontal="center" wrapText="1"/>
    </xf>
    <xf fontId="13" fillId="0" borderId="2" numFmtId="0" xfId="0" applyFont="1" applyBorder="1" applyAlignment="1">
      <alignment horizontal="center" wrapText="1"/>
    </xf>
    <xf fontId="0" fillId="0" borderId="1" numFmtId="0" xfId="0" applyBorder="1"/>
    <xf fontId="14" fillId="0" borderId="3" numFmtId="0" xfId="0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/>
    </xf>
    <xf fontId="14" fillId="0" borderId="4" numFmtId="0" xfId="0" applyFont="1" applyBorder="1" applyAlignment="1">
      <alignment horizontal="center"/>
    </xf>
    <xf fontId="14" fillId="0" borderId="5" numFmtId="0" xfId="0" applyFont="1" applyBorder="1" applyAlignment="1">
      <alignment horizontal="center" wrapText="1"/>
    </xf>
    <xf fontId="14" fillId="0" borderId="6" numFmtId="0" xfId="0" applyFont="1" applyBorder="1" applyAlignment="1">
      <alignment horizontal="center" wrapText="1"/>
    </xf>
    <xf fontId="14" fillId="0" borderId="7" numFmtId="0" xfId="0" applyFont="1" applyBorder="1" applyAlignment="1">
      <alignment horizontal="center" wrapText="1"/>
    </xf>
    <xf fontId="14" fillId="0" borderId="8" numFmtId="0" xfId="0" applyFont="1" applyBorder="1" applyAlignment="1">
      <alignment horizontal="center" wrapText="1"/>
    </xf>
    <xf fontId="10" fillId="0" borderId="9" numFmtId="0" xfId="0" applyFont="1" applyBorder="1" applyAlignment="1">
      <alignment horizontal="center" wrapText="1"/>
    </xf>
    <xf fontId="15" fillId="0" borderId="3" numFmtId="0" xfId="0" applyFont="1" applyBorder="1" applyAlignment="1">
      <alignment horizontal="center" wrapText="1"/>
    </xf>
    <xf fontId="14" fillId="0" borderId="10" numFmtId="0" xfId="0" applyFont="1" applyBorder="1" applyAlignment="1">
      <alignment horizontal="center" vertical="center" wrapText="1"/>
    </xf>
    <xf fontId="16" fillId="0" borderId="10" numFmtId="0" xfId="0" applyFont="1" applyBorder="1" applyAlignment="1">
      <alignment horizontal="center"/>
    </xf>
    <xf fontId="16" fillId="0" borderId="11" numFmtId="0" xfId="0" applyFont="1" applyBorder="1" applyAlignment="1">
      <alignment horizontal="center"/>
    </xf>
    <xf fontId="14" fillId="0" borderId="12" numFmtId="0" xfId="0" applyFont="1" applyBorder="1" applyAlignment="1">
      <alignment horizontal="center" wrapText="1"/>
    </xf>
    <xf fontId="14" fillId="0" borderId="13" numFmtId="0" xfId="0" applyFont="1" applyBorder="1" applyAlignment="1">
      <alignment horizontal="center" wrapText="1"/>
    </xf>
    <xf fontId="14" fillId="0" borderId="14" numFmtId="0" xfId="0" applyFont="1" applyBorder="1" applyAlignment="1">
      <alignment horizontal="center" wrapText="1"/>
    </xf>
    <xf fontId="15" fillId="0" borderId="10" numFmtId="0" xfId="0" applyFont="1" applyBorder="1" applyAlignment="1">
      <alignment horizontal="center" wrapText="1"/>
    </xf>
    <xf fontId="3" fillId="0" borderId="15" numFmtId="0" xfId="0" applyFont="1" applyBorder="1" applyAlignment="1">
      <alignment horizontal="center" vertical="center" wrapText="1"/>
    </xf>
    <xf fontId="17" fillId="0" borderId="16" numFmtId="49" xfId="0" applyNumberFormat="1" applyFont="1" applyBorder="1" applyAlignment="1">
      <alignment horizontal="center" vertical="center" wrapText="1"/>
    </xf>
    <xf fontId="3" fillId="0" borderId="15" numFmtId="0" xfId="0" applyFont="1" applyBorder="1" applyAlignment="1">
      <alignment horizontal="left" vertical="top" wrapText="1"/>
    </xf>
    <xf fontId="14" fillId="0" borderId="17" numFmtId="0" xfId="0" applyFont="1" applyBorder="1" applyAlignment="1">
      <alignment horizontal="center" wrapText="1"/>
    </xf>
    <xf fontId="14" fillId="0" borderId="18" numFmtId="0" xfId="0" applyFont="1" applyBorder="1" applyAlignment="1">
      <alignment horizontal="center"/>
    </xf>
    <xf fontId="17" fillId="2" borderId="15" numFmtId="0" xfId="0" applyFont="1" applyFill="1" applyBorder="1"/>
    <xf fontId="17" fillId="0" borderId="15" numFmtId="49" xfId="0" applyNumberFormat="1" applyFont="1" applyBorder="1" applyAlignment="1">
      <alignment horizontal="center" vertical="center" wrapText="1"/>
    </xf>
    <xf fontId="14" fillId="3" borderId="17" numFmtId="0" xfId="0" applyFont="1" applyFill="1" applyBorder="1" applyAlignment="1">
      <alignment horizontal="center" wrapText="1"/>
    </xf>
    <xf fontId="14" fillId="3" borderId="12" numFmtId="0" xfId="0" applyFont="1" applyFill="1" applyBorder="1" applyAlignment="1">
      <alignment horizontal="center" wrapText="1"/>
    </xf>
    <xf fontId="14" fillId="0" borderId="17" numFmtId="0" xfId="0" applyFont="1" applyBorder="1" applyAlignment="1">
      <alignment horizontal="center"/>
    </xf>
    <xf fontId="14" fillId="0" borderId="12" numFmtId="0" xfId="0" applyFont="1" applyBorder="1" applyAlignment="1">
      <alignment horizontal="center"/>
    </xf>
    <xf fontId="17" fillId="4" borderId="15" numFmtId="0" xfId="0" applyFont="1" applyFill="1" applyBorder="1"/>
    <xf fontId="17" fillId="0" borderId="19" numFmtId="49" xfId="0" applyNumberFormat="1" applyFont="1" applyBorder="1" applyAlignment="1">
      <alignment horizontal="center" vertical="center" wrapText="1"/>
    </xf>
    <xf fontId="3" fillId="0" borderId="20" numFmtId="0" xfId="0" applyFont="1" applyBorder="1" applyAlignment="1">
      <alignment horizontal="left" vertical="top" wrapText="1"/>
    </xf>
    <xf fontId="3" fillId="0" borderId="19" numFmtId="0" xfId="0" applyFont="1" applyBorder="1" applyAlignment="1">
      <alignment horizontal="left" vertical="top" wrapText="1"/>
    </xf>
    <xf fontId="17" fillId="0" borderId="0" numFmtId="0" xfId="0" applyFont="1"/>
    <xf fontId="1" fillId="0" borderId="0" numFmtId="0" xfId="0" applyFont="1" applyAlignment="1">
      <alignment vertical="top" wrapText="1"/>
    </xf>
    <xf fontId="5" fillId="0" borderId="0" numFmtId="0" xfId="0" applyFont="1" applyAlignment="1">
      <alignment horizontal="center" vertical="top"/>
    </xf>
    <xf fontId="6" fillId="0" borderId="0" numFmtId="0" xfId="0" applyFont="1" applyAlignment="1">
      <alignment horizontal="center" vertical="top"/>
    </xf>
    <xf fontId="0" fillId="0" borderId="0" numFmtId="0" xfId="0" applyAlignment="1">
      <alignment vertical="top"/>
    </xf>
    <xf fontId="7" fillId="0" borderId="0" numFmtId="0" xfId="0" applyFont="1" applyAlignment="1">
      <alignment horizontal="center" vertical="top" wrapText="1"/>
    </xf>
    <xf fontId="8" fillId="0" borderId="0" numFmtId="0" xfId="0" applyFont="1" applyAlignment="1">
      <alignment horizontal="center" vertical="top" wrapText="1"/>
    </xf>
    <xf fontId="9" fillId="0" borderId="0" numFmtId="0" xfId="0" applyFont="1" applyAlignment="1">
      <alignment horizontal="center" vertical="top" wrapText="1"/>
    </xf>
    <xf fontId="3" fillId="0" borderId="0" numFmtId="0" xfId="0" applyFont="1" applyAlignment="1">
      <alignment horizontal="left" vertical="top" wrapText="1"/>
    </xf>
    <xf fontId="3" fillId="0" borderId="0" numFmtId="0" xfId="0" applyFont="1" applyAlignment="1">
      <alignment vertical="top" wrapText="1"/>
    </xf>
    <xf fontId="10" fillId="0" borderId="0" numFmtId="0" xfId="0" applyFont="1" applyAlignment="1">
      <alignment horizontal="center" vertical="top" wrapText="1"/>
    </xf>
    <xf fontId="11" fillId="0" borderId="0" numFmtId="0" xfId="0" applyFont="1" applyAlignment="1">
      <alignment horizontal="center" vertical="top" wrapText="1"/>
    </xf>
    <xf fontId="12" fillId="0" borderId="0" numFmtId="0" xfId="0" applyFont="1" applyAlignment="1">
      <alignment horizontal="center" vertical="top" wrapText="1"/>
    </xf>
    <xf fontId="2" fillId="0" borderId="0" numFmtId="0" xfId="0" applyFont="1" applyAlignment="1">
      <alignment horizontal="left" vertical="top" wrapText="1"/>
    </xf>
    <xf fontId="1" fillId="0" borderId="0" numFmtId="0" xfId="0" applyFont="1" applyAlignment="1">
      <alignment horizontal="left" vertical="top" wrapText="1"/>
    </xf>
    <xf fontId="12" fillId="0" borderId="0" numFmtId="0" xfId="0" applyFont="1" applyAlignment="1">
      <alignment vertical="top" wrapText="1"/>
    </xf>
    <xf fontId="12" fillId="0" borderId="0" numFmtId="0" xfId="0" applyFont="1" applyAlignment="1">
      <alignment vertical="top"/>
    </xf>
    <xf fontId="2" fillId="0" borderId="0" numFmtId="0" xfId="0" applyFont="1" applyAlignment="1">
      <alignment vertical="top" wrapText="1"/>
    </xf>
    <xf fontId="1" fillId="0" borderId="0" numFmtId="0" xfId="0" applyFont="1"/>
    <xf fontId="12" fillId="0" borderId="0" numFmtId="0" xfId="0" applyFont="1"/>
    <xf fontId="12" fillId="0" borderId="0" numFmtId="0" xfId="0" applyFont="1" applyAlignment="1">
      <alignment horizontal="left" vertical="top"/>
    </xf>
    <xf fontId="12" fillId="0" borderId="0" numFmtId="0" xfId="0" applyFont="1" applyAlignment="1">
      <alignment horizontal="left" vertical="top" wrapText="1"/>
    </xf>
    <xf fontId="1" fillId="0" borderId="0" numFmtId="0" xfId="0" applyFont="1" applyAlignment="1">
      <alignment horizontal="justify" vertical="top"/>
    </xf>
    <xf fontId="10" fillId="0" borderId="21" numFmtId="0" xfId="0" applyFont="1" applyBorder="1" applyAlignment="1">
      <alignment horizontal="center" wrapText="1"/>
    </xf>
    <xf fontId="15" fillId="0" borderId="8" numFmtId="0" xfId="0" applyFont="1" applyBorder="1" applyAlignment="1">
      <alignment horizontal="center" wrapText="1"/>
    </xf>
    <xf fontId="14" fillId="0" borderId="22" numFmtId="0" xfId="0" applyFont="1" applyBorder="1" applyAlignment="1">
      <alignment horizontal="center" wrapText="1"/>
    </xf>
    <xf fontId="14" fillId="0" borderId="23" numFmtId="0" xfId="0" applyFont="1" applyBorder="1" applyAlignment="1">
      <alignment horizontal="center" wrapText="1"/>
    </xf>
    <xf fontId="15" fillId="0" borderId="13" numFmtId="0" xfId="0" applyFont="1" applyBorder="1" applyAlignment="1">
      <alignment horizontal="center" wrapText="1"/>
    </xf>
    <xf fontId="18" fillId="0" borderId="16" numFmtId="49" xfId="0" applyNumberFormat="1" applyFont="1" applyBorder="1" applyAlignment="1">
      <alignment horizontal="center" vertical="center" wrapText="1"/>
    </xf>
    <xf fontId="14" fillId="0" borderId="15" numFmtId="0" xfId="0" applyFont="1" applyBorder="1" applyAlignment="1">
      <alignment horizontal="center" wrapText="1"/>
    </xf>
    <xf fontId="14" fillId="0" borderId="15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4" fillId="0" borderId="16" numFmtId="0" xfId="0" applyFont="1" applyBorder="1" applyAlignment="1">
      <alignment horizontal="center"/>
    </xf>
    <xf fontId="17" fillId="0" borderId="12" numFmtId="0" xfId="0" applyFont="1" applyBorder="1" applyAlignment="1">
      <alignment vertical="top"/>
    </xf>
    <xf fontId="18" fillId="0" borderId="15" numFmtId="49" xfId="0" applyNumberFormat="1" applyFont="1" applyBorder="1" applyAlignment="1">
      <alignment horizontal="center" vertical="center" wrapText="1"/>
    </xf>
    <xf fontId="18" fillId="0" borderId="15" numFmtId="0" xfId="0" applyFont="1" applyBorder="1" applyAlignment="1">
      <alignment horizontal="left" vertical="top" wrapText="1"/>
    </xf>
    <xf fontId="3" fillId="3" borderId="15" numFmtId="0" xfId="0" applyFont="1" applyFill="1" applyBorder="1" applyAlignment="1">
      <alignment horizontal="left" vertical="top" wrapText="1"/>
    </xf>
    <xf fontId="14" fillId="3" borderId="15" numFmtId="0" xfId="0" applyFont="1" applyFill="1" applyBorder="1" applyAlignment="1">
      <alignment horizontal="center" wrapText="1"/>
    </xf>
    <xf fontId="18" fillId="0" borderId="15" numFmtId="14" xfId="0" applyNumberFormat="1" applyFont="1" applyBorder="1" applyAlignment="1">
      <alignment horizontal="left" vertical="top" wrapText="1"/>
    </xf>
    <xf fontId="3" fillId="0" borderId="12" numFmtId="0" xfId="0" applyFont="1" applyBorder="1" applyAlignment="1">
      <alignment horizontal="left" vertical="top" wrapText="1"/>
    </xf>
    <xf fontId="3" fillId="0" borderId="18" numFmtId="0" xfId="0" applyFont="1" applyBorder="1" applyAlignment="1">
      <alignment horizontal="left" vertical="top" wrapText="1"/>
    </xf>
    <xf fontId="3" fillId="0" borderId="24" numFmtId="0" xfId="0" applyFont="1" applyBorder="1" applyAlignment="1">
      <alignment horizontal="left" vertical="top" wrapText="1"/>
    </xf>
    <xf fontId="18" fillId="0" borderId="18" numFmtId="14" xfId="0" applyNumberFormat="1" applyFont="1" applyBorder="1" applyAlignment="1">
      <alignment horizontal="left" vertical="top" wrapText="1"/>
    </xf>
    <xf fontId="18" fillId="0" borderId="25" numFmtId="49" xfId="0" applyNumberFormat="1" applyFont="1" applyBorder="1" applyAlignment="1">
      <alignment horizontal="center" vertical="center" wrapText="1"/>
    </xf>
    <xf fontId="18" fillId="0" borderId="12" numFmtId="0" xfId="0" applyFont="1" applyBorder="1" applyAlignment="1">
      <alignment horizontal="left" vertical="top" wrapText="1"/>
    </xf>
    <xf fontId="18" fillId="0" borderId="18" numFmtId="0" xfId="0" applyFont="1" applyBorder="1" applyAlignment="1">
      <alignment horizontal="left" vertical="top" wrapText="1"/>
    </xf>
    <xf fontId="18" fillId="0" borderId="12" numFmtId="49" xfId="0" applyNumberFormat="1" applyFont="1" applyBorder="1" applyAlignment="1">
      <alignment horizontal="center" vertical="center" wrapText="1"/>
    </xf>
    <xf fontId="3" fillId="0" borderId="26" numFmtId="0" xfId="0" applyFont="1" applyBorder="1" applyAlignment="1">
      <alignment horizontal="left" vertical="top" wrapText="1"/>
    </xf>
    <xf fontId="1" fillId="0" borderId="0" numFmtId="0" xfId="0" applyFont="1" applyAlignment="1">
      <alignment horizontal="center" vertical="top" wrapText="1"/>
    </xf>
    <xf fontId="1" fillId="0" borderId="0" numFmtId="0" xfId="0" applyFont="1" applyAlignment="1">
      <alignment horizontal="center" vertical="top" wrapText="1"/>
    </xf>
    <xf fontId="4" fillId="0" borderId="0" numFmtId="0" xfId="0" applyFont="1" applyAlignment="1">
      <alignment vertical="top"/>
    </xf>
    <xf fontId="13" fillId="0" borderId="1" numFmtId="0" xfId="0" applyFont="1" applyBorder="1" applyAlignment="1">
      <alignment horizontal="center" vertical="top" wrapText="1"/>
    </xf>
    <xf fontId="13" fillId="0" borderId="2" numFmtId="0" xfId="0" applyFont="1" applyBorder="1" applyAlignment="1">
      <alignment horizontal="center" vertical="top" wrapText="1"/>
    </xf>
    <xf fontId="3" fillId="0" borderId="15" numFmtId="0" xfId="0" applyFont="1" applyBorder="1" applyAlignment="1">
      <alignment horizontal="center" wrapText="1"/>
    </xf>
    <xf fontId="14" fillId="0" borderId="27" numFmtId="0" xfId="0" applyFont="1" applyBorder="1" applyAlignment="1">
      <alignment horizontal="center"/>
    </xf>
    <xf fontId="19" fillId="0" borderId="12" numFmtId="0" xfId="0" applyFont="1" applyBorder="1" applyAlignment="1">
      <alignment horizontal="center"/>
    </xf>
    <xf fontId="18" fillId="0" borderId="12" numFmtId="0" xfId="0" applyFont="1" applyBorder="1"/>
    <xf fontId="19" fillId="0" borderId="17" numFmtId="0" xfId="0" applyFont="1" applyBorder="1" applyAlignment="1">
      <alignment horizontal="center"/>
    </xf>
    <xf fontId="19" fillId="0" borderId="28" numFmtId="0" xfId="0" applyFont="1" applyBorder="1" applyAlignment="1">
      <alignment horizontal="center"/>
    </xf>
    <xf fontId="3" fillId="0" borderId="15" numFmtId="0" xfId="0" applyFont="1" applyBorder="1" applyAlignment="1">
      <alignment horizontal="left" vertical="top"/>
    </xf>
    <xf fontId="18" fillId="0" borderId="15" numFmtId="0" xfId="0" applyFont="1" applyBorder="1" applyAlignment="1">
      <alignment horizontal="left" vertical="top"/>
    </xf>
    <xf fontId="14" fillId="0" borderId="29" numFmtId="0" xfId="0" applyFont="1" applyBorder="1" applyAlignment="1">
      <alignment horizontal="center"/>
    </xf>
    <xf fontId="19" fillId="0" borderId="7" numFmtId="0" xfId="0" applyFont="1" applyBorder="1" applyAlignment="1">
      <alignment horizontal="center"/>
    </xf>
    <xf fontId="3" fillId="0" borderId="30" numFmtId="0" xfId="0" applyFont="1" applyBorder="1" applyAlignment="1">
      <alignment horizontal="left" vertical="top" wrapText="1"/>
    </xf>
    <xf fontId="3" fillId="0" borderId="31" numFmtId="0" xfId="0" applyFont="1" applyBorder="1" applyAlignment="1">
      <alignment horizontal="left" vertical="top" wrapText="1"/>
    </xf>
    <xf fontId="14" fillId="0" borderId="7" numFmtId="0" xfId="0" applyFont="1" applyBorder="1" applyAlignment="1">
      <alignment horizontal="center"/>
    </xf>
    <xf fontId="3" fillId="0" borderId="32" numFmtId="0" xfId="0" applyFont="1" applyBorder="1" applyAlignment="1">
      <alignment horizontal="left" vertical="top" wrapText="1"/>
    </xf>
    <xf fontId="3" fillId="0" borderId="33" numFmtId="0" xfId="0" applyFont="1" applyBorder="1" applyAlignment="1">
      <alignment horizontal="left" vertical="top" wrapText="1"/>
    </xf>
    <xf fontId="3" fillId="0" borderId="3" numFmtId="0" xfId="0" applyFont="1" applyBorder="1" applyAlignment="1">
      <alignment horizontal="left" vertical="top" wrapText="1"/>
    </xf>
    <xf fontId="3" fillId="0" borderId="33" numFmtId="0" xfId="0" applyFont="1" applyBorder="1" applyAlignment="1">
      <alignment horizontal="left" vertical="top"/>
    </xf>
    <xf fontId="3" fillId="0" borderId="3" numFmtId="0" xfId="0" applyFont="1" applyBorder="1" applyAlignment="1">
      <alignment horizontal="left" vertical="top"/>
    </xf>
    <xf fontId="12" fillId="0" borderId="0" numFmtId="0" xfId="0" applyFont="1" applyAlignment="1">
      <alignment horizontal="center" vertical="top" wrapText="1"/>
    </xf>
    <xf fontId="15" fillId="0" borderId="8" numFmtId="0" xfId="0" applyFont="1" applyBorder="1" applyAlignment="1">
      <alignment horizontal="center" vertical="top" wrapText="1"/>
    </xf>
    <xf fontId="15" fillId="0" borderId="13" numFmtId="0" xfId="0" applyFont="1" applyBorder="1" applyAlignment="1">
      <alignment horizontal="center" vertical="top" wrapText="1"/>
    </xf>
    <xf fontId="18" fillId="3" borderId="15" numFmtId="0" xfId="0" applyFont="1" applyFill="1" applyBorder="1" applyAlignment="1">
      <alignment horizontal="left" vertical="top"/>
    </xf>
    <xf fontId="3" fillId="3" borderId="15" numFmtId="0" xfId="0" applyFont="1" applyFill="1" applyBorder="1" applyAlignment="1">
      <alignment horizontal="left" vertical="top"/>
    </xf>
    <xf fontId="3" fillId="0" borderId="34" numFmtId="0" xfId="0" applyFont="1" applyBorder="1" applyAlignment="1">
      <alignment horizontal="left" vertical="top"/>
    </xf>
    <xf fontId="3" fillId="0" borderId="35" numFmtId="0" xfId="0" applyFont="1" applyBorder="1" applyAlignment="1">
      <alignment horizontal="left" vertical="top"/>
    </xf>
    <xf fontId="14" fillId="3" borderId="7" numFmtId="0" xfId="0" applyFont="1" applyFill="1" applyBorder="1" applyAlignment="1">
      <alignment horizontal="center" wrapText="1"/>
    </xf>
    <xf fontId="3" fillId="0" borderId="36" numFmtId="0" xfId="0" applyFont="1" applyBorder="1" applyAlignment="1">
      <alignment horizontal="left" vertical="top" wrapText="1"/>
    </xf>
    <xf fontId="3" fillId="0" borderId="37" numFmtId="0" xfId="0" applyFont="1" applyBorder="1" applyAlignment="1">
      <alignment horizontal="left" vertical="top" wrapText="1"/>
    </xf>
    <xf fontId="13" fillId="0" borderId="0" numFmtId="0" xfId="0" applyFont="1" applyAlignment="1">
      <alignment horizontal="center" wrapText="1"/>
    </xf>
    <xf fontId="14" fillId="0" borderId="38" numFmtId="0" xfId="0" applyFont="1" applyBorder="1" applyAlignment="1">
      <alignment horizontal="center" vertical="center" wrapText="1"/>
    </xf>
    <xf fontId="14" fillId="0" borderId="12" numFmtId="0" xfId="0" applyFont="1" applyBorder="1" applyAlignment="1">
      <alignment horizontal="center" vertical="center" wrapText="1"/>
    </xf>
    <xf fontId="14" fillId="0" borderId="33" numFmtId="0" xfId="0" applyFont="1" applyBorder="1" applyAlignment="1">
      <alignment horizontal="center"/>
    </xf>
    <xf fontId="14" fillId="0" borderId="39" numFmtId="0" xfId="0" applyFont="1" applyBorder="1" applyAlignment="1">
      <alignment horizontal="center" vertical="center" wrapText="1"/>
    </xf>
    <xf fontId="16" fillId="0" borderId="40" numFmtId="0" xfId="0" applyFont="1" applyBorder="1" applyAlignment="1">
      <alignment horizontal="center"/>
    </xf>
    <xf fontId="16" fillId="0" borderId="41" numFmtId="0" xfId="0" applyFont="1" applyBorder="1" applyAlignment="1">
      <alignment horizontal="center"/>
    </xf>
    <xf fontId="3" fillId="0" borderId="16" numFmtId="0" xfId="0" applyFont="1" applyBorder="1" applyAlignment="1">
      <alignment horizontal="center" vertical="top" wrapText="1"/>
    </xf>
    <xf fontId="17" fillId="0" borderId="12" numFmtId="49" xfId="0" applyNumberFormat="1" applyFont="1" applyBorder="1" applyAlignment="1">
      <alignment horizontal="center" vertical="center" wrapText="1"/>
    </xf>
    <xf fontId="19" fillId="0" borderId="7" numFmtId="0" xfId="0" applyFont="1" applyBorder="1" applyAlignment="1">
      <alignment horizontal="center" vertical="top"/>
    </xf>
    <xf fontId="19" fillId="0" borderId="12" numFmtId="0" xfId="0" applyFont="1" applyBorder="1" applyAlignment="1">
      <alignment horizontal="center" vertical="top"/>
    </xf>
    <xf fontId="19" fillId="0" borderId="27" numFmtId="0" xfId="0" applyFont="1" applyBorder="1" applyAlignment="1">
      <alignment horizontal="center" vertical="top"/>
    </xf>
    <xf fontId="19" fillId="0" borderId="5" numFmtId="0" xfId="0" applyFont="1" applyBorder="1" applyAlignment="1">
      <alignment horizontal="center"/>
    </xf>
    <xf fontId="18" fillId="0" borderId="10" numFmtId="0" xfId="0" applyFont="1" applyBorder="1"/>
    <xf fontId="3" fillId="0" borderId="12" numFmtId="0" xfId="0" applyFont="1" applyBorder="1" applyAlignment="1">
      <alignment horizontal="left" vertical="top"/>
    </xf>
    <xf fontId="19" fillId="0" borderId="28" numFmtId="0" xfId="0" applyFont="1" applyBorder="1" applyAlignment="1">
      <alignment horizontal="center" vertical="top"/>
    </xf>
    <xf fontId="18" fillId="0" borderId="15" numFmtId="0" xfId="0" applyFont="1" applyBorder="1"/>
    <xf fontId="14" fillId="0" borderId="28" numFmtId="0" xfId="0" applyFont="1" applyBorder="1" applyAlignment="1">
      <alignment horizontal="center"/>
    </xf>
    <xf fontId="19" fillId="0" borderId="29" numFmtId="0" xfId="0" applyFont="1" applyBorder="1" applyAlignment="1">
      <alignment horizontal="center" vertical="top"/>
    </xf>
    <xf fontId="18" fillId="3" borderId="12" numFmtId="0" xfId="0" applyFont="1" applyFill="1" applyBorder="1" applyAlignment="1">
      <alignment horizontal="left" vertical="top" wrapText="1"/>
    </xf>
    <xf fontId="18" fillId="0" borderId="12" numFmt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N20" activeCellId="0" sqref="N20:N21"/>
    </sheetView>
  </sheetViews>
  <sheetFormatPr defaultRowHeight="15.75"/>
  <cols>
    <col customWidth="1" min="1" max="2" width="6.58203125"/>
    <col customWidth="1" min="3" max="3" width="12.75"/>
    <col customWidth="1" min="4" max="4" width="10.5"/>
    <col customWidth="1" min="5" max="6" width="10.58203125"/>
    <col customWidth="1" min="7" max="7" width="10.25"/>
    <col customWidth="1" min="8" max="8" width="10"/>
    <col customWidth="1" min="9" max="9" width="10.25"/>
    <col customWidth="1" min="10" max="10" width="10.08203125"/>
    <col customWidth="1" min="11" max="11" width="10.83203125"/>
    <col customWidth="1" min="12" max="12" width="11.83203125"/>
    <col customWidth="1" min="14" max="14" width="11.5"/>
  </cols>
  <sheetData>
    <row r="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1"/>
    </row>
    <row r="4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</row>
    <row r="5" ht="19.5">
      <c r="A5" s="6" t="s">
        <v>2</v>
      </c>
      <c r="B5" s="6"/>
      <c r="C5" s="6"/>
      <c r="D5" s="6"/>
      <c r="E5" s="7">
        <v>7</v>
      </c>
      <c r="F5" s="8"/>
      <c r="G5" s="8"/>
      <c r="H5" s="8"/>
      <c r="I5" s="8"/>
      <c r="J5" s="8"/>
      <c r="K5" s="8"/>
      <c r="L5" s="8"/>
    </row>
    <row r="6" ht="19.5">
      <c r="A6" s="6" t="s">
        <v>3</v>
      </c>
      <c r="B6" s="6"/>
      <c r="C6" s="6"/>
      <c r="D6" s="6"/>
      <c r="E6" s="9">
        <v>15</v>
      </c>
      <c r="F6" s="10"/>
      <c r="G6" s="10"/>
      <c r="H6" s="10"/>
      <c r="I6" s="10"/>
      <c r="J6" s="10"/>
      <c r="K6" s="10"/>
      <c r="L6" s="11"/>
    </row>
    <row r="7" ht="16.5" customHeight="1">
      <c r="A7" s="6" t="s">
        <v>4</v>
      </c>
      <c r="B7" s="6"/>
      <c r="C7" s="6"/>
      <c r="D7" s="6"/>
      <c r="E7" s="12" t="s">
        <v>5</v>
      </c>
      <c r="F7" s="12"/>
      <c r="G7" s="12"/>
      <c r="H7" s="12"/>
      <c r="I7" s="4"/>
      <c r="J7" s="4"/>
      <c r="K7" s="4"/>
      <c r="L7" s="4"/>
    </row>
    <row r="8" ht="26">
      <c r="A8" s="6" t="s">
        <v>6</v>
      </c>
      <c r="B8" s="6"/>
      <c r="C8" s="6"/>
      <c r="D8" s="6"/>
      <c r="E8" s="12" t="s">
        <v>7</v>
      </c>
      <c r="F8" s="12"/>
      <c r="G8" s="12"/>
      <c r="H8" s="4"/>
      <c r="I8" s="4"/>
      <c r="J8" s="4"/>
      <c r="K8" s="4"/>
      <c r="L8" s="4"/>
    </row>
    <row r="9" ht="19.5">
      <c r="A9" s="6" t="s">
        <v>8</v>
      </c>
      <c r="B9" s="6"/>
      <c r="C9" s="6"/>
      <c r="D9" s="6"/>
      <c r="E9" s="13">
        <v>100</v>
      </c>
      <c r="F9" s="14"/>
      <c r="G9" s="14"/>
      <c r="H9" s="14"/>
      <c r="I9" s="14"/>
      <c r="J9" s="14"/>
      <c r="K9" s="14"/>
      <c r="L9" s="14"/>
    </row>
    <row r="10">
      <c r="A10" s="15" t="s">
        <v>9</v>
      </c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</row>
    <row r="11">
      <c r="A11" s="17" t="s">
        <v>10</v>
      </c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</row>
    <row r="12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>
      <c r="A13" s="6" t="s">
        <v>12</v>
      </c>
      <c r="B13" s="6"/>
      <c r="C13" s="6"/>
      <c r="D13" s="6"/>
      <c r="E13" s="18"/>
      <c r="F13" s="18"/>
      <c r="G13" s="18"/>
      <c r="H13" s="18"/>
      <c r="I13" s="18"/>
      <c r="J13" s="18"/>
      <c r="K13" s="18"/>
      <c r="L13" s="18"/>
    </row>
    <row r="14">
      <c r="A14" s="19" t="s">
        <v>13</v>
      </c>
      <c r="B14" s="19"/>
      <c r="C14" s="19"/>
      <c r="D14" s="19"/>
      <c r="E14" s="2"/>
      <c r="F14" s="2"/>
      <c r="G14" s="2"/>
      <c r="H14" s="2"/>
      <c r="I14" s="2"/>
      <c r="J14" s="2"/>
      <c r="K14" s="2"/>
      <c r="L14" s="2"/>
    </row>
    <row r="15">
      <c r="A15" s="20" t="s">
        <v>14</v>
      </c>
      <c r="B15" s="19"/>
      <c r="C15" s="19"/>
      <c r="D15" s="21"/>
      <c r="E15" s="22"/>
      <c r="F15" s="2"/>
      <c r="G15" s="2"/>
      <c r="H15" s="2"/>
      <c r="I15" s="2"/>
      <c r="J15" s="2"/>
      <c r="K15" s="2"/>
      <c r="L15" s="2"/>
    </row>
    <row r="16">
      <c r="A16" s="23" t="s">
        <v>15</v>
      </c>
      <c r="B16" s="23"/>
      <c r="C16" s="23"/>
      <c r="D16" s="23"/>
      <c r="E16" s="23"/>
      <c r="F16" s="23"/>
      <c r="G16" s="23"/>
      <c r="H16" s="23"/>
      <c r="I16" s="23"/>
      <c r="J16" s="2"/>
      <c r="K16" s="2"/>
      <c r="L16" s="2"/>
    </row>
    <row r="17" ht="28.5">
      <c r="A17" s="18"/>
      <c r="B17" s="18"/>
      <c r="C17" s="18"/>
      <c r="D17" s="24" t="s">
        <v>16</v>
      </c>
      <c r="E17" s="24"/>
      <c r="F17" s="18"/>
      <c r="G17" s="18"/>
      <c r="H17" s="18"/>
      <c r="I17" s="18"/>
      <c r="J17" s="18"/>
      <c r="K17" s="18"/>
      <c r="L17" s="18"/>
    </row>
    <row r="18">
      <c r="A18" s="25" t="s">
        <v>17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>
      <c r="A19" s="18"/>
      <c r="B19" s="18"/>
      <c r="C19" s="18"/>
      <c r="D19" s="26" t="s">
        <v>18</v>
      </c>
      <c r="E19" s="18"/>
      <c r="F19" s="18"/>
      <c r="G19" s="18"/>
      <c r="H19" s="18"/>
      <c r="I19" s="18"/>
      <c r="J19" s="18"/>
      <c r="K19" s="18"/>
      <c r="L19" s="18"/>
    </row>
    <row r="20">
      <c r="A20" s="25" t="s">
        <v>19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>
      <c r="A21" s="27"/>
      <c r="B21" s="27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9"/>
    </row>
    <row r="22" ht="15.5">
      <c r="A22" s="30" t="s">
        <v>20</v>
      </c>
      <c r="B22" s="30" t="s">
        <v>21</v>
      </c>
      <c r="C22" s="31" t="s">
        <v>22</v>
      </c>
      <c r="D22" s="32" t="s">
        <v>23</v>
      </c>
      <c r="E22" s="33" t="s">
        <v>24</v>
      </c>
      <c r="F22" s="34"/>
      <c r="G22" s="34"/>
      <c r="H22" s="34"/>
      <c r="I22" s="34"/>
      <c r="J22" s="34"/>
      <c r="K22" s="35"/>
      <c r="L22" s="36" t="s">
        <v>25</v>
      </c>
      <c r="M22" s="37" t="s">
        <v>26</v>
      </c>
      <c r="N22" s="38" t="s">
        <v>27</v>
      </c>
    </row>
    <row r="23" ht="15.5">
      <c r="A23" s="39"/>
      <c r="B23" s="39"/>
      <c r="C23" s="40"/>
      <c r="D23" s="41"/>
      <c r="E23" s="42" t="s">
        <v>28</v>
      </c>
      <c r="F23" s="42" t="s">
        <v>29</v>
      </c>
      <c r="G23" s="42" t="s">
        <v>30</v>
      </c>
      <c r="H23" s="42" t="s">
        <v>31</v>
      </c>
      <c r="I23" s="42" t="s">
        <v>32</v>
      </c>
      <c r="J23" s="42" t="s">
        <v>33</v>
      </c>
      <c r="K23" s="42" t="s">
        <v>34</v>
      </c>
      <c r="L23" s="43"/>
      <c r="M23" s="44"/>
      <c r="N23" s="45"/>
    </row>
    <row r="24" ht="15.5">
      <c r="A24" s="46">
        <v>1</v>
      </c>
      <c r="B24" s="47" t="s">
        <v>35</v>
      </c>
      <c r="C24" s="48" t="s">
        <v>36</v>
      </c>
      <c r="D24" s="48" t="s">
        <v>37</v>
      </c>
      <c r="E24" s="49">
        <v>10</v>
      </c>
      <c r="F24" s="42">
        <v>8</v>
      </c>
      <c r="G24" s="42">
        <v>10</v>
      </c>
      <c r="H24" s="42">
        <v>0</v>
      </c>
      <c r="I24" s="42">
        <v>8</v>
      </c>
      <c r="J24" s="42">
        <v>0</v>
      </c>
      <c r="K24" s="42">
        <v>7</v>
      </c>
      <c r="L24" s="42">
        <v>20</v>
      </c>
      <c r="M24" s="50">
        <f t="shared" ref="M24:M38" si="0">SUM(E24:L24)</f>
        <v>63</v>
      </c>
      <c r="N24" s="51" t="s">
        <v>38</v>
      </c>
    </row>
    <row r="25" ht="15.5">
      <c r="A25" s="46">
        <v>2</v>
      </c>
      <c r="B25" s="52" t="s">
        <v>39</v>
      </c>
      <c r="C25" s="48" t="s">
        <v>40</v>
      </c>
      <c r="D25" s="48" t="s">
        <v>41</v>
      </c>
      <c r="E25" s="49">
        <v>12</v>
      </c>
      <c r="F25" s="42">
        <v>8</v>
      </c>
      <c r="G25" s="42">
        <v>0</v>
      </c>
      <c r="H25" s="42">
        <v>8</v>
      </c>
      <c r="I25" s="42">
        <v>4</v>
      </c>
      <c r="J25" s="42">
        <v>0</v>
      </c>
      <c r="K25" s="42">
        <v>4</v>
      </c>
      <c r="L25" s="42">
        <v>20</v>
      </c>
      <c r="M25" s="50">
        <f t="shared" si="0"/>
        <v>56</v>
      </c>
      <c r="N25" s="51" t="s">
        <v>42</v>
      </c>
    </row>
    <row r="26" ht="15.5">
      <c r="A26" s="46">
        <v>3</v>
      </c>
      <c r="B26" s="52" t="s">
        <v>43</v>
      </c>
      <c r="C26" s="48" t="s">
        <v>44</v>
      </c>
      <c r="D26" s="48" t="s">
        <v>45</v>
      </c>
      <c r="E26" s="49">
        <v>12</v>
      </c>
      <c r="F26" s="42">
        <v>6</v>
      </c>
      <c r="G26" s="42">
        <v>3</v>
      </c>
      <c r="H26" s="42">
        <v>4</v>
      </c>
      <c r="I26" s="42">
        <v>6</v>
      </c>
      <c r="J26" s="42">
        <v>0</v>
      </c>
      <c r="K26" s="42">
        <v>1</v>
      </c>
      <c r="L26" s="42">
        <v>16</v>
      </c>
      <c r="M26" s="50">
        <f t="shared" si="0"/>
        <v>48</v>
      </c>
      <c r="N26" s="51" t="s">
        <v>42</v>
      </c>
    </row>
    <row r="27" ht="15.5">
      <c r="A27" s="46">
        <v>4</v>
      </c>
      <c r="B27" s="47" t="s">
        <v>46</v>
      </c>
      <c r="C27" s="48" t="s">
        <v>47</v>
      </c>
      <c r="D27" s="48" t="s">
        <v>45</v>
      </c>
      <c r="E27" s="53">
        <v>7</v>
      </c>
      <c r="F27" s="54">
        <v>0</v>
      </c>
      <c r="G27" s="54">
        <v>6</v>
      </c>
      <c r="H27" s="54">
        <v>2</v>
      </c>
      <c r="I27" s="54">
        <v>10</v>
      </c>
      <c r="J27" s="54">
        <v>0</v>
      </c>
      <c r="K27" s="54">
        <v>7</v>
      </c>
      <c r="L27" s="54">
        <v>16</v>
      </c>
      <c r="M27" s="50">
        <f t="shared" si="0"/>
        <v>48</v>
      </c>
      <c r="N27" s="51" t="s">
        <v>42</v>
      </c>
    </row>
    <row r="28" ht="15.5">
      <c r="A28" s="46">
        <v>5</v>
      </c>
      <c r="B28" s="52" t="s">
        <v>48</v>
      </c>
      <c r="C28" s="48" t="s">
        <v>49</v>
      </c>
      <c r="D28" s="48" t="s">
        <v>50</v>
      </c>
      <c r="E28" s="49">
        <v>9</v>
      </c>
      <c r="F28" s="42">
        <v>6</v>
      </c>
      <c r="G28" s="42">
        <v>4</v>
      </c>
      <c r="H28" s="42">
        <v>0</v>
      </c>
      <c r="I28" s="42">
        <v>2</v>
      </c>
      <c r="J28" s="42">
        <v>0</v>
      </c>
      <c r="K28" s="42">
        <v>4</v>
      </c>
      <c r="L28" s="42">
        <v>18</v>
      </c>
      <c r="M28" s="50">
        <f t="shared" si="0"/>
        <v>43</v>
      </c>
      <c r="N28" s="51" t="s">
        <v>42</v>
      </c>
    </row>
    <row r="29" ht="15.5">
      <c r="A29" s="46">
        <v>6</v>
      </c>
      <c r="B29" s="47" t="s">
        <v>51</v>
      </c>
      <c r="C29" s="48" t="s">
        <v>52</v>
      </c>
      <c r="D29" s="48" t="s">
        <v>53</v>
      </c>
      <c r="E29" s="55">
        <v>6</v>
      </c>
      <c r="F29" s="56">
        <v>2</v>
      </c>
      <c r="G29" s="56">
        <v>10</v>
      </c>
      <c r="H29" s="56">
        <v>8</v>
      </c>
      <c r="I29" s="56">
        <v>6</v>
      </c>
      <c r="J29" s="56">
        <v>0</v>
      </c>
      <c r="K29" s="56">
        <v>7</v>
      </c>
      <c r="L29" s="56">
        <v>3</v>
      </c>
      <c r="M29" s="50">
        <f t="shared" si="0"/>
        <v>42</v>
      </c>
      <c r="N29" s="57" t="s">
        <v>54</v>
      </c>
    </row>
    <row r="30" ht="15.5">
      <c r="A30" s="46">
        <v>7</v>
      </c>
      <c r="B30" s="52" t="s">
        <v>55</v>
      </c>
      <c r="C30" s="48" t="s">
        <v>56</v>
      </c>
      <c r="D30" s="48" t="s">
        <v>57</v>
      </c>
      <c r="E30" s="55">
        <v>9</v>
      </c>
      <c r="F30" s="56">
        <v>4</v>
      </c>
      <c r="G30" s="56">
        <v>8</v>
      </c>
      <c r="H30" s="56">
        <v>0</v>
      </c>
      <c r="I30" s="56">
        <v>4</v>
      </c>
      <c r="J30" s="56">
        <v>0</v>
      </c>
      <c r="K30" s="56">
        <v>3</v>
      </c>
      <c r="L30" s="56">
        <v>13</v>
      </c>
      <c r="M30" s="50">
        <f t="shared" si="0"/>
        <v>41</v>
      </c>
      <c r="N30" s="57" t="s">
        <v>54</v>
      </c>
    </row>
    <row r="31" ht="15.5">
      <c r="A31" s="46">
        <v>8</v>
      </c>
      <c r="B31" s="47" t="s">
        <v>58</v>
      </c>
      <c r="C31" s="48" t="s">
        <v>59</v>
      </c>
      <c r="D31" s="48" t="s">
        <v>60</v>
      </c>
      <c r="E31" s="49">
        <v>6</v>
      </c>
      <c r="F31" s="42">
        <v>0</v>
      </c>
      <c r="G31" s="42">
        <v>4</v>
      </c>
      <c r="H31" s="42">
        <v>0</v>
      </c>
      <c r="I31" s="42">
        <v>4</v>
      </c>
      <c r="J31" s="42">
        <v>0</v>
      </c>
      <c r="K31" s="42">
        <v>4</v>
      </c>
      <c r="L31" s="42">
        <v>20</v>
      </c>
      <c r="M31" s="50">
        <f t="shared" si="0"/>
        <v>38</v>
      </c>
      <c r="N31" s="57" t="s">
        <v>54</v>
      </c>
    </row>
    <row r="32" ht="15.5">
      <c r="A32" s="46">
        <v>9</v>
      </c>
      <c r="B32" s="52" t="s">
        <v>61</v>
      </c>
      <c r="C32" s="48" t="s">
        <v>62</v>
      </c>
      <c r="D32" s="48" t="s">
        <v>63</v>
      </c>
      <c r="E32" s="49">
        <v>7</v>
      </c>
      <c r="F32" s="42">
        <v>0</v>
      </c>
      <c r="G32" s="42">
        <v>4</v>
      </c>
      <c r="H32" s="42">
        <v>0</v>
      </c>
      <c r="I32" s="42">
        <v>4</v>
      </c>
      <c r="J32" s="42">
        <v>0</v>
      </c>
      <c r="K32" s="42">
        <v>3</v>
      </c>
      <c r="L32" s="42">
        <v>16</v>
      </c>
      <c r="M32" s="50">
        <f t="shared" si="0"/>
        <v>34</v>
      </c>
      <c r="N32" s="57" t="s">
        <v>54</v>
      </c>
    </row>
    <row r="33" ht="15.5">
      <c r="A33" s="46">
        <v>10</v>
      </c>
      <c r="B33" s="52" t="s">
        <v>64</v>
      </c>
      <c r="C33" s="48" t="s">
        <v>65</v>
      </c>
      <c r="D33" s="48" t="s">
        <v>66</v>
      </c>
      <c r="E33" s="49">
        <v>12</v>
      </c>
      <c r="F33" s="42">
        <v>8</v>
      </c>
      <c r="G33" s="42">
        <v>0</v>
      </c>
      <c r="H33" s="42">
        <v>0</v>
      </c>
      <c r="I33" s="42">
        <v>6</v>
      </c>
      <c r="J33" s="42">
        <v>0</v>
      </c>
      <c r="K33" s="42">
        <v>0</v>
      </c>
      <c r="L33" s="42">
        <v>8</v>
      </c>
      <c r="M33" s="50">
        <f t="shared" si="0"/>
        <v>34</v>
      </c>
      <c r="N33" s="57" t="s">
        <v>54</v>
      </c>
    </row>
    <row r="34" ht="15.5">
      <c r="A34" s="46">
        <v>11</v>
      </c>
      <c r="B34" s="47" t="s">
        <v>67</v>
      </c>
      <c r="C34" s="48" t="s">
        <v>68</v>
      </c>
      <c r="D34" s="48" t="s">
        <v>69</v>
      </c>
      <c r="E34" s="49">
        <v>7</v>
      </c>
      <c r="F34" s="42">
        <v>0</v>
      </c>
      <c r="G34" s="42">
        <v>2</v>
      </c>
      <c r="H34" s="42">
        <v>2</v>
      </c>
      <c r="I34" s="42">
        <v>2</v>
      </c>
      <c r="J34" s="42">
        <v>0</v>
      </c>
      <c r="K34" s="42">
        <v>0</v>
      </c>
      <c r="L34" s="42">
        <v>18</v>
      </c>
      <c r="M34" s="50">
        <f t="shared" si="0"/>
        <v>31</v>
      </c>
      <c r="N34" s="57" t="s">
        <v>54</v>
      </c>
    </row>
    <row r="35" ht="15.5">
      <c r="A35" s="46">
        <v>12</v>
      </c>
      <c r="B35" s="52" t="s">
        <v>70</v>
      </c>
      <c r="C35" s="48" t="s">
        <v>71</v>
      </c>
      <c r="D35" s="48" t="s">
        <v>72</v>
      </c>
      <c r="E35" s="49">
        <v>9</v>
      </c>
      <c r="F35" s="42">
        <v>0</v>
      </c>
      <c r="G35" s="42">
        <v>4</v>
      </c>
      <c r="H35" s="42">
        <v>0</v>
      </c>
      <c r="I35" s="42">
        <v>2</v>
      </c>
      <c r="J35" s="42">
        <v>0</v>
      </c>
      <c r="K35" s="42">
        <v>0</v>
      </c>
      <c r="L35" s="42">
        <v>13</v>
      </c>
      <c r="M35" s="50">
        <f t="shared" si="0"/>
        <v>28</v>
      </c>
      <c r="N35" s="57" t="s">
        <v>54</v>
      </c>
    </row>
    <row r="36" ht="15.5">
      <c r="A36" s="46">
        <v>13</v>
      </c>
      <c r="B36" s="47" t="s">
        <v>73</v>
      </c>
      <c r="C36" s="48" t="s">
        <v>74</v>
      </c>
      <c r="D36" s="48" t="s">
        <v>75</v>
      </c>
      <c r="E36" s="49">
        <v>9</v>
      </c>
      <c r="F36" s="42">
        <v>0</v>
      </c>
      <c r="G36" s="42">
        <v>0</v>
      </c>
      <c r="H36" s="42">
        <v>0</v>
      </c>
      <c r="I36" s="42">
        <v>4</v>
      </c>
      <c r="J36" s="42">
        <v>0</v>
      </c>
      <c r="K36" s="42">
        <v>5</v>
      </c>
      <c r="L36" s="42">
        <v>9</v>
      </c>
      <c r="M36" s="50">
        <f t="shared" si="0"/>
        <v>27</v>
      </c>
      <c r="N36" s="57" t="s">
        <v>54</v>
      </c>
    </row>
    <row r="37" ht="15.5">
      <c r="A37" s="46">
        <v>14</v>
      </c>
      <c r="B37" s="52" t="s">
        <v>76</v>
      </c>
      <c r="C37" s="48" t="s">
        <v>77</v>
      </c>
      <c r="D37" s="48" t="s">
        <v>78</v>
      </c>
      <c r="E37" s="49">
        <v>7</v>
      </c>
      <c r="F37" s="42">
        <v>0</v>
      </c>
      <c r="G37" s="42">
        <v>0</v>
      </c>
      <c r="H37" s="42">
        <v>0</v>
      </c>
      <c r="I37" s="42">
        <v>6</v>
      </c>
      <c r="J37" s="42">
        <v>0</v>
      </c>
      <c r="K37" s="42">
        <v>6</v>
      </c>
      <c r="L37" s="42">
        <v>5</v>
      </c>
      <c r="M37" s="50">
        <f t="shared" si="0"/>
        <v>24</v>
      </c>
      <c r="N37" s="57" t="s">
        <v>54</v>
      </c>
    </row>
    <row r="38" ht="15.5">
      <c r="A38" s="46">
        <v>15</v>
      </c>
      <c r="B38" s="58" t="s">
        <v>79</v>
      </c>
      <c r="C38" s="59" t="s">
        <v>80</v>
      </c>
      <c r="D38" s="60" t="s">
        <v>81</v>
      </c>
      <c r="E38" s="35">
        <v>7</v>
      </c>
      <c r="F38" s="42">
        <v>0</v>
      </c>
      <c r="G38" s="42">
        <v>4</v>
      </c>
      <c r="H38" s="42">
        <v>0</v>
      </c>
      <c r="I38" s="42">
        <v>0</v>
      </c>
      <c r="J38" s="42">
        <v>0</v>
      </c>
      <c r="K38" s="42">
        <v>0</v>
      </c>
      <c r="L38" s="42">
        <v>9</v>
      </c>
      <c r="M38" s="50">
        <f t="shared" si="0"/>
        <v>20</v>
      </c>
      <c r="N38" s="57" t="s">
        <v>54</v>
      </c>
    </row>
    <row r="40" ht="15.75">
      <c r="C40" s="61" t="s">
        <v>11</v>
      </c>
    </row>
    <row r="41" ht="15.75">
      <c r="C41" s="61" t="s">
        <v>13</v>
      </c>
    </row>
    <row r="42" ht="15.75">
      <c r="C42" s="61" t="s">
        <v>82</v>
      </c>
    </row>
    <row r="43" ht="15.75">
      <c r="C43" s="61" t="s">
        <v>83</v>
      </c>
    </row>
    <row r="44" ht="15.75">
      <c r="C44" s="61" t="s">
        <v>84</v>
      </c>
    </row>
    <row r="45" ht="15.75">
      <c r="C45" s="61" t="s">
        <v>85</v>
      </c>
    </row>
    <row r="46" ht="15.75">
      <c r="C46" s="61" t="s">
        <v>86</v>
      </c>
    </row>
    <row r="47" ht="15.75">
      <c r="C47" s="61" t="s">
        <v>87</v>
      </c>
    </row>
  </sheetData>
  <sortState ref="B24:M38">
    <sortCondition descending="1" ref="M24:M38"/>
  </sortState>
  <mergeCells count="27">
    <mergeCell ref="A2:F2"/>
    <mergeCell ref="A3:K3"/>
    <mergeCell ref="A5:D5"/>
    <mergeCell ref="A6:D6"/>
    <mergeCell ref="A7:D7"/>
    <mergeCell ref="E7:H7"/>
    <mergeCell ref="A8:D8"/>
    <mergeCell ref="E8:G8"/>
    <mergeCell ref="A9:D9"/>
    <mergeCell ref="A10:D10"/>
    <mergeCell ref="A11:D11"/>
    <mergeCell ref="A12:D12"/>
    <mergeCell ref="A13:D13"/>
    <mergeCell ref="A14:D14"/>
    <mergeCell ref="A16:I16"/>
    <mergeCell ref="D17:E17"/>
    <mergeCell ref="A18:M18"/>
    <mergeCell ref="A20:M20"/>
    <mergeCell ref="A21:D21"/>
    <mergeCell ref="A22:A23"/>
    <mergeCell ref="B22:B23"/>
    <mergeCell ref="C22:C23"/>
    <mergeCell ref="D22:D23"/>
    <mergeCell ref="E22:K22"/>
    <mergeCell ref="L22:L23"/>
    <mergeCell ref="M22:M23"/>
    <mergeCell ref="N22:N23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N21" activeCellId="0" sqref="N21:N77"/>
    </sheetView>
  </sheetViews>
  <sheetFormatPr defaultRowHeight="15.75"/>
  <cols>
    <col customWidth="1" min="1" max="2" width="8.25"/>
    <col customWidth="1" min="3" max="3" width="13"/>
    <col customWidth="1" min="4" max="4" width="10.5"/>
    <col customWidth="1" min="5" max="5" width="10.75"/>
    <col customWidth="1" min="6" max="6" width="10.83203125"/>
    <col customWidth="1" min="7" max="7" width="10.75"/>
    <col customWidth="1" min="8" max="9" width="10.08203125"/>
    <col customWidth="1" min="10" max="10" width="10"/>
    <col customWidth="1" min="11" max="11" width="10.5"/>
    <col customWidth="1" min="12" max="12" width="10.33203125"/>
    <col customWidth="1" min="14" max="14" width="12.25"/>
  </cols>
  <sheetData>
    <row r="1">
      <c r="A1" s="1" t="s">
        <v>0</v>
      </c>
      <c r="B1" s="1"/>
      <c r="C1" s="1"/>
      <c r="D1" s="1"/>
      <c r="E1" s="1"/>
      <c r="F1" s="1"/>
      <c r="G1" s="2"/>
      <c r="H1" s="2"/>
    </row>
    <row r="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>
      <c r="A3" s="4"/>
      <c r="B3" s="4"/>
      <c r="C3" s="4"/>
      <c r="D3" s="4"/>
      <c r="E3" s="5"/>
      <c r="F3" s="5"/>
      <c r="G3" s="5"/>
      <c r="H3" s="5"/>
    </row>
    <row r="4" ht="19.5">
      <c r="A4" s="62" t="s">
        <v>2</v>
      </c>
      <c r="B4" s="62"/>
      <c r="C4" s="62"/>
      <c r="D4" s="62"/>
      <c r="E4" s="63">
        <v>8</v>
      </c>
      <c r="F4" s="64"/>
      <c r="G4" s="64"/>
      <c r="H4" s="64"/>
      <c r="I4" s="65"/>
    </row>
    <row r="5" ht="19.5">
      <c r="A5" s="62" t="s">
        <v>3</v>
      </c>
      <c r="B5" s="62"/>
      <c r="C5" s="62"/>
      <c r="D5" s="62"/>
      <c r="E5" s="66">
        <v>57</v>
      </c>
      <c r="F5" s="67"/>
      <c r="G5" s="67"/>
      <c r="H5" s="68"/>
      <c r="I5" s="65"/>
    </row>
    <row r="6">
      <c r="A6" s="62" t="s">
        <v>4</v>
      </c>
      <c r="B6" s="62"/>
      <c r="C6" s="62"/>
      <c r="D6" s="62"/>
      <c r="E6" s="12" t="s">
        <v>5</v>
      </c>
      <c r="F6" s="12"/>
      <c r="G6" s="12"/>
      <c r="H6" s="12"/>
      <c r="I6" s="12"/>
    </row>
    <row r="7">
      <c r="A7" s="62" t="s">
        <v>6</v>
      </c>
      <c r="B7" s="62"/>
      <c r="C7" s="62"/>
      <c r="D7" s="62"/>
      <c r="E7" s="69" t="s">
        <v>7</v>
      </c>
      <c r="F7" s="69"/>
      <c r="G7" s="69"/>
      <c r="H7" s="70"/>
      <c r="I7" s="65"/>
    </row>
    <row r="8" ht="15.75" customHeight="1">
      <c r="A8" s="62" t="s">
        <v>8</v>
      </c>
      <c r="B8" s="62"/>
      <c r="C8" s="62"/>
      <c r="D8" s="62"/>
      <c r="E8" s="71">
        <v>100</v>
      </c>
      <c r="F8" s="72"/>
      <c r="G8" s="72"/>
      <c r="H8" s="72"/>
      <c r="I8" s="65"/>
    </row>
    <row r="9">
      <c r="A9" s="73" t="s">
        <v>9</v>
      </c>
      <c r="B9" s="73"/>
      <c r="C9" s="73"/>
      <c r="D9" s="73"/>
      <c r="E9" s="74"/>
      <c r="F9" s="74"/>
      <c r="G9" s="74"/>
      <c r="H9" s="74"/>
      <c r="I9" s="65"/>
    </row>
    <row r="10">
      <c r="A10" s="75" t="s">
        <v>10</v>
      </c>
      <c r="B10" s="75"/>
      <c r="C10" s="75"/>
      <c r="D10" s="75"/>
      <c r="E10" s="76"/>
      <c r="F10" s="76"/>
      <c r="G10" s="76"/>
      <c r="H10" s="76"/>
      <c r="I10" s="65"/>
    </row>
    <row r="11">
      <c r="A11" s="76" t="s">
        <v>11</v>
      </c>
      <c r="B11" s="76"/>
      <c r="C11" s="76"/>
      <c r="D11" s="76"/>
      <c r="E11" s="76"/>
      <c r="F11" s="76"/>
      <c r="G11" s="76"/>
      <c r="H11" s="76"/>
      <c r="I11" s="65"/>
    </row>
    <row r="12">
      <c r="A12" s="62" t="s">
        <v>12</v>
      </c>
      <c r="B12" s="62"/>
      <c r="C12" s="62"/>
      <c r="D12" s="62"/>
      <c r="E12" s="76"/>
      <c r="F12" s="76"/>
      <c r="G12" s="76"/>
      <c r="H12" s="76"/>
      <c r="I12" s="65"/>
    </row>
    <row r="13">
      <c r="A13" s="77" t="s">
        <v>13</v>
      </c>
      <c r="B13" s="77"/>
      <c r="C13" s="77"/>
      <c r="D13" s="77"/>
      <c r="E13" s="78"/>
      <c r="F13" s="78"/>
      <c r="G13" s="78"/>
      <c r="H13" s="78"/>
      <c r="I13" s="65"/>
    </row>
    <row r="14">
      <c r="A14" s="79" t="s">
        <v>14</v>
      </c>
      <c r="B14" s="80"/>
      <c r="C14" s="80"/>
      <c r="D14" s="80"/>
      <c r="E14" s="2"/>
      <c r="F14" s="2"/>
      <c r="G14" s="2"/>
      <c r="H14" s="2"/>
      <c r="I14" s="2"/>
    </row>
    <row r="15">
      <c r="A15" s="81" t="s">
        <v>15</v>
      </c>
      <c r="B15" s="81"/>
      <c r="C15" s="81"/>
      <c r="D15" s="81"/>
      <c r="E15" s="81"/>
      <c r="F15" s="81"/>
      <c r="G15" s="81"/>
      <c r="H15" s="81"/>
      <c r="I15" s="81"/>
    </row>
    <row r="16" ht="28">
      <c r="A16" s="76"/>
      <c r="B16" s="76"/>
      <c r="C16" s="76"/>
      <c r="D16" s="24" t="s">
        <v>16</v>
      </c>
      <c r="E16" s="24"/>
      <c r="F16" s="76"/>
      <c r="G16" s="76"/>
      <c r="H16" s="76"/>
      <c r="I16" s="65"/>
    </row>
    <row r="17">
      <c r="A17" s="82" t="s">
        <v>88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>
      <c r="A18" s="76"/>
      <c r="B18" s="76"/>
      <c r="C18" s="76"/>
      <c r="D18" s="83" t="s">
        <v>18</v>
      </c>
      <c r="E18" s="76"/>
      <c r="F18" s="76"/>
      <c r="G18" s="76"/>
      <c r="H18" s="76"/>
      <c r="I18" s="65"/>
    </row>
    <row r="19">
      <c r="A19" s="82" t="s">
        <v>89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>
      <c r="A20" s="27"/>
      <c r="B20" s="27"/>
      <c r="C20" s="27"/>
      <c r="D20" s="27"/>
      <c r="E20" s="28"/>
      <c r="F20" s="28"/>
      <c r="G20" s="28"/>
      <c r="H20" s="28"/>
    </row>
    <row r="21" ht="15.5">
      <c r="A21" s="30" t="s">
        <v>20</v>
      </c>
      <c r="B21" s="30" t="s">
        <v>21</v>
      </c>
      <c r="C21" s="31" t="s">
        <v>22</v>
      </c>
      <c r="D21" s="32" t="s">
        <v>23</v>
      </c>
      <c r="E21" s="33" t="s">
        <v>24</v>
      </c>
      <c r="F21" s="34"/>
      <c r="G21" s="34"/>
      <c r="H21" s="34"/>
      <c r="I21" s="34"/>
      <c r="J21" s="34"/>
      <c r="K21" s="35"/>
      <c r="L21" s="36" t="s">
        <v>25</v>
      </c>
      <c r="M21" s="84" t="s">
        <v>26</v>
      </c>
      <c r="N21" s="85" t="s">
        <v>90</v>
      </c>
    </row>
    <row r="22" ht="15.5">
      <c r="A22" s="39"/>
      <c r="B22" s="39"/>
      <c r="C22" s="40"/>
      <c r="D22" s="41"/>
      <c r="E22" s="36" t="s">
        <v>28</v>
      </c>
      <c r="F22" s="36" t="s">
        <v>29</v>
      </c>
      <c r="G22" s="36" t="s">
        <v>30</v>
      </c>
      <c r="H22" s="36" t="s">
        <v>31</v>
      </c>
      <c r="I22" s="36" t="s">
        <v>32</v>
      </c>
      <c r="J22" s="36" t="s">
        <v>33</v>
      </c>
      <c r="K22" s="36" t="s">
        <v>34</v>
      </c>
      <c r="L22" s="86"/>
      <c r="M22" s="87"/>
      <c r="N22" s="88"/>
    </row>
    <row r="23" ht="15.5">
      <c r="A23" s="46">
        <v>1</v>
      </c>
      <c r="B23" s="89" t="s">
        <v>91</v>
      </c>
      <c r="C23" s="48" t="s">
        <v>92</v>
      </c>
      <c r="D23" s="48" t="s">
        <v>93</v>
      </c>
      <c r="E23" s="90">
        <v>12</v>
      </c>
      <c r="F23" s="90">
        <v>8</v>
      </c>
      <c r="G23" s="90">
        <v>6</v>
      </c>
      <c r="H23" s="90">
        <v>14</v>
      </c>
      <c r="I23" s="91">
        <v>6</v>
      </c>
      <c r="J23" s="92">
        <v>16</v>
      </c>
      <c r="K23" s="92">
        <v>10</v>
      </c>
      <c r="L23" s="92">
        <v>18</v>
      </c>
      <c r="M23" s="93">
        <f t="shared" ref="M23:M79" si="1">SUM(E23:L23)</f>
        <v>90</v>
      </c>
      <c r="N23" s="94" t="s">
        <v>38</v>
      </c>
    </row>
    <row r="24" ht="15.5">
      <c r="A24" s="46">
        <v>2</v>
      </c>
      <c r="B24" s="95" t="s">
        <v>94</v>
      </c>
      <c r="C24" s="48" t="s">
        <v>95</v>
      </c>
      <c r="D24" s="48" t="s">
        <v>96</v>
      </c>
      <c r="E24" s="92">
        <v>12</v>
      </c>
      <c r="F24" s="92">
        <v>8</v>
      </c>
      <c r="G24" s="92">
        <v>10</v>
      </c>
      <c r="H24" s="92">
        <v>10</v>
      </c>
      <c r="I24" s="92">
        <v>10</v>
      </c>
      <c r="J24" s="92">
        <v>0</v>
      </c>
      <c r="K24" s="92">
        <v>9</v>
      </c>
      <c r="L24" s="92">
        <v>18</v>
      </c>
      <c r="M24" s="93">
        <f t="shared" si="1"/>
        <v>77</v>
      </c>
      <c r="N24" s="94" t="s">
        <v>38</v>
      </c>
    </row>
    <row r="25" ht="15.5">
      <c r="A25" s="46">
        <v>3</v>
      </c>
      <c r="B25" s="89" t="s">
        <v>97</v>
      </c>
      <c r="C25" s="48" t="s">
        <v>98</v>
      </c>
      <c r="D25" s="48" t="s">
        <v>63</v>
      </c>
      <c r="E25" s="92">
        <v>11</v>
      </c>
      <c r="F25" s="92">
        <v>8</v>
      </c>
      <c r="G25" s="92">
        <v>0</v>
      </c>
      <c r="H25" s="92">
        <v>2</v>
      </c>
      <c r="I25" s="92">
        <v>10</v>
      </c>
      <c r="J25" s="92">
        <v>16</v>
      </c>
      <c r="K25" s="92">
        <v>10</v>
      </c>
      <c r="L25" s="92">
        <v>20</v>
      </c>
      <c r="M25" s="93">
        <f t="shared" si="1"/>
        <v>77</v>
      </c>
      <c r="N25" s="94" t="s">
        <v>38</v>
      </c>
    </row>
    <row r="26" ht="15.5">
      <c r="A26" s="46">
        <v>4</v>
      </c>
      <c r="B26" s="89" t="s">
        <v>99</v>
      </c>
      <c r="C26" s="48" t="s">
        <v>100</v>
      </c>
      <c r="D26" s="48" t="s">
        <v>101</v>
      </c>
      <c r="E26" s="92">
        <v>12</v>
      </c>
      <c r="F26" s="92">
        <v>6</v>
      </c>
      <c r="G26" s="92">
        <v>6</v>
      </c>
      <c r="H26" s="92">
        <v>6</v>
      </c>
      <c r="I26" s="92">
        <v>10</v>
      </c>
      <c r="J26" s="92">
        <v>12</v>
      </c>
      <c r="K26" s="92">
        <v>9</v>
      </c>
      <c r="L26" s="92">
        <v>14</v>
      </c>
      <c r="M26" s="93">
        <f t="shared" si="1"/>
        <v>75</v>
      </c>
      <c r="N26" s="94" t="s">
        <v>42</v>
      </c>
    </row>
    <row r="27" ht="15.5">
      <c r="A27" s="46">
        <v>5</v>
      </c>
      <c r="B27" s="89" t="s">
        <v>102</v>
      </c>
      <c r="C27" s="48" t="s">
        <v>103</v>
      </c>
      <c r="D27" s="48" t="s">
        <v>57</v>
      </c>
      <c r="E27" s="92">
        <v>9</v>
      </c>
      <c r="F27" s="92">
        <v>8</v>
      </c>
      <c r="G27" s="92">
        <v>6</v>
      </c>
      <c r="H27" s="92">
        <v>14</v>
      </c>
      <c r="I27" s="92">
        <v>2</v>
      </c>
      <c r="J27" s="92">
        <v>12</v>
      </c>
      <c r="K27" s="92">
        <v>9</v>
      </c>
      <c r="L27" s="92">
        <v>13</v>
      </c>
      <c r="M27" s="93">
        <f t="shared" si="1"/>
        <v>73</v>
      </c>
      <c r="N27" s="94" t="s">
        <v>42</v>
      </c>
    </row>
    <row r="28" ht="15.5">
      <c r="A28" s="46">
        <v>6</v>
      </c>
      <c r="B28" s="95" t="s">
        <v>104</v>
      </c>
      <c r="C28" s="48" t="s">
        <v>105</v>
      </c>
      <c r="D28" s="48" t="s">
        <v>106</v>
      </c>
      <c r="E28" s="92">
        <v>12</v>
      </c>
      <c r="F28" s="92">
        <v>8</v>
      </c>
      <c r="G28" s="92">
        <v>8</v>
      </c>
      <c r="H28" s="92">
        <v>4</v>
      </c>
      <c r="I28" s="92">
        <v>8</v>
      </c>
      <c r="J28" s="92">
        <v>0</v>
      </c>
      <c r="K28" s="92">
        <v>8</v>
      </c>
      <c r="L28" s="92">
        <v>20</v>
      </c>
      <c r="M28" s="93">
        <f t="shared" si="1"/>
        <v>68</v>
      </c>
      <c r="N28" s="94" t="s">
        <v>42</v>
      </c>
    </row>
    <row r="29" ht="15.5">
      <c r="A29" s="46">
        <v>7</v>
      </c>
      <c r="B29" s="89" t="s">
        <v>107</v>
      </c>
      <c r="C29" s="48" t="s">
        <v>108</v>
      </c>
      <c r="D29" s="48" t="s">
        <v>50</v>
      </c>
      <c r="E29" s="92">
        <v>12</v>
      </c>
      <c r="F29" s="92">
        <v>0</v>
      </c>
      <c r="G29" s="92">
        <v>6</v>
      </c>
      <c r="H29" s="92">
        <v>8</v>
      </c>
      <c r="I29" s="92">
        <v>8</v>
      </c>
      <c r="J29" s="92">
        <v>0</v>
      </c>
      <c r="K29" s="92">
        <v>10</v>
      </c>
      <c r="L29" s="92">
        <v>20</v>
      </c>
      <c r="M29" s="93">
        <f t="shared" si="1"/>
        <v>64</v>
      </c>
      <c r="N29" s="94" t="s">
        <v>42</v>
      </c>
    </row>
    <row r="30" ht="15.5">
      <c r="A30" s="46">
        <v>8</v>
      </c>
      <c r="B30" s="95" t="s">
        <v>109</v>
      </c>
      <c r="C30" s="48" t="s">
        <v>110</v>
      </c>
      <c r="D30" s="48" t="s">
        <v>111</v>
      </c>
      <c r="E30" s="90">
        <v>12</v>
      </c>
      <c r="F30" s="90">
        <v>8</v>
      </c>
      <c r="G30" s="90">
        <v>6</v>
      </c>
      <c r="H30" s="90">
        <v>4</v>
      </c>
      <c r="I30" s="91">
        <v>4</v>
      </c>
      <c r="J30" s="92">
        <v>0</v>
      </c>
      <c r="K30" s="92">
        <v>7</v>
      </c>
      <c r="L30" s="92">
        <v>20</v>
      </c>
      <c r="M30" s="93">
        <f t="shared" si="1"/>
        <v>61</v>
      </c>
      <c r="N30" s="94" t="s">
        <v>42</v>
      </c>
    </row>
    <row r="31" ht="15.5">
      <c r="A31" s="46">
        <v>9</v>
      </c>
      <c r="B31" s="89" t="s">
        <v>112</v>
      </c>
      <c r="C31" s="48" t="s">
        <v>113</v>
      </c>
      <c r="D31" s="48" t="s">
        <v>72</v>
      </c>
      <c r="E31" s="90">
        <v>12</v>
      </c>
      <c r="F31" s="90">
        <v>6</v>
      </c>
      <c r="G31" s="90">
        <v>6</v>
      </c>
      <c r="H31" s="90">
        <v>10</v>
      </c>
      <c r="I31" s="92">
        <v>0</v>
      </c>
      <c r="J31" s="92">
        <v>0</v>
      </c>
      <c r="K31" s="92">
        <v>7</v>
      </c>
      <c r="L31" s="92">
        <v>20</v>
      </c>
      <c r="M31" s="93">
        <f t="shared" si="1"/>
        <v>61</v>
      </c>
      <c r="N31" s="94" t="s">
        <v>42</v>
      </c>
    </row>
    <row r="32" ht="15.5">
      <c r="A32" s="46">
        <v>10</v>
      </c>
      <c r="B32" s="89" t="s">
        <v>114</v>
      </c>
      <c r="C32" s="48" t="s">
        <v>115</v>
      </c>
      <c r="D32" s="48" t="s">
        <v>116</v>
      </c>
      <c r="E32" s="92">
        <v>12</v>
      </c>
      <c r="F32" s="92">
        <v>4</v>
      </c>
      <c r="G32" s="92">
        <v>2</v>
      </c>
      <c r="H32" s="92">
        <v>4</v>
      </c>
      <c r="I32" s="92">
        <v>6</v>
      </c>
      <c r="J32" s="92">
        <v>6</v>
      </c>
      <c r="K32" s="92">
        <v>7</v>
      </c>
      <c r="L32" s="92">
        <v>20</v>
      </c>
      <c r="M32" s="93">
        <f t="shared" si="1"/>
        <v>61</v>
      </c>
      <c r="N32" s="94" t="s">
        <v>42</v>
      </c>
    </row>
    <row r="33" ht="15.5">
      <c r="A33" s="46">
        <v>11</v>
      </c>
      <c r="B33" s="95" t="s">
        <v>117</v>
      </c>
      <c r="C33" s="48" t="s">
        <v>118</v>
      </c>
      <c r="D33" s="48" t="s">
        <v>119</v>
      </c>
      <c r="E33" s="92">
        <v>9</v>
      </c>
      <c r="F33" s="92">
        <v>0</v>
      </c>
      <c r="G33" s="92">
        <v>6</v>
      </c>
      <c r="H33" s="92">
        <v>8</v>
      </c>
      <c r="I33" s="92">
        <v>4</v>
      </c>
      <c r="J33" s="92">
        <v>6</v>
      </c>
      <c r="K33" s="92">
        <v>8</v>
      </c>
      <c r="L33" s="92">
        <v>20</v>
      </c>
      <c r="M33" s="93">
        <f t="shared" si="1"/>
        <v>61</v>
      </c>
      <c r="N33" s="94" t="s">
        <v>42</v>
      </c>
    </row>
    <row r="34" ht="15.5">
      <c r="A34" s="46">
        <v>12</v>
      </c>
      <c r="B34" s="89" t="s">
        <v>120</v>
      </c>
      <c r="C34" s="48" t="s">
        <v>121</v>
      </c>
      <c r="D34" s="48" t="s">
        <v>122</v>
      </c>
      <c r="E34" s="90">
        <v>12</v>
      </c>
      <c r="F34" s="90">
        <v>6</v>
      </c>
      <c r="G34" s="90">
        <v>6</v>
      </c>
      <c r="H34" s="90">
        <v>2</v>
      </c>
      <c r="I34" s="91">
        <v>6</v>
      </c>
      <c r="J34" s="92">
        <v>0</v>
      </c>
      <c r="K34" s="92">
        <v>7</v>
      </c>
      <c r="L34" s="92">
        <v>20</v>
      </c>
      <c r="M34" s="93">
        <f t="shared" si="1"/>
        <v>59</v>
      </c>
      <c r="N34" s="94" t="s">
        <v>42</v>
      </c>
    </row>
    <row r="35" ht="15.5">
      <c r="A35" s="46">
        <v>13</v>
      </c>
      <c r="B35" s="95" t="s">
        <v>123</v>
      </c>
      <c r="C35" s="48" t="s">
        <v>124</v>
      </c>
      <c r="D35" s="48" t="s">
        <v>125</v>
      </c>
      <c r="E35" s="90">
        <v>12</v>
      </c>
      <c r="F35" s="90">
        <v>6</v>
      </c>
      <c r="G35" s="90">
        <v>10</v>
      </c>
      <c r="H35" s="90">
        <v>6</v>
      </c>
      <c r="I35" s="91">
        <v>2</v>
      </c>
      <c r="J35" s="92">
        <v>0</v>
      </c>
      <c r="K35" s="92">
        <v>2</v>
      </c>
      <c r="L35" s="92">
        <v>20</v>
      </c>
      <c r="M35" s="93">
        <f t="shared" si="1"/>
        <v>58</v>
      </c>
      <c r="N35" s="94" t="s">
        <v>42</v>
      </c>
    </row>
    <row r="36" ht="15.5">
      <c r="A36" s="46">
        <v>14</v>
      </c>
      <c r="B36" s="89" t="s">
        <v>126</v>
      </c>
      <c r="C36" s="48" t="s">
        <v>127</v>
      </c>
      <c r="D36" s="48" t="s">
        <v>75</v>
      </c>
      <c r="E36" s="92">
        <v>12</v>
      </c>
      <c r="F36" s="92">
        <v>8</v>
      </c>
      <c r="G36" s="92">
        <v>6</v>
      </c>
      <c r="H36" s="92">
        <v>4</v>
      </c>
      <c r="I36" s="92">
        <v>4</v>
      </c>
      <c r="J36" s="92">
        <v>0</v>
      </c>
      <c r="K36" s="92">
        <v>6</v>
      </c>
      <c r="L36" s="92">
        <v>18</v>
      </c>
      <c r="M36" s="93">
        <f t="shared" si="1"/>
        <v>58</v>
      </c>
      <c r="N36" s="94" t="s">
        <v>42</v>
      </c>
    </row>
    <row r="37" ht="15.5">
      <c r="A37" s="46">
        <v>15</v>
      </c>
      <c r="B37" s="89" t="s">
        <v>128</v>
      </c>
      <c r="C37" s="48" t="s">
        <v>129</v>
      </c>
      <c r="D37" s="48" t="s">
        <v>69</v>
      </c>
      <c r="E37" s="92">
        <v>6</v>
      </c>
      <c r="F37" s="92">
        <v>0</v>
      </c>
      <c r="G37" s="92">
        <v>6</v>
      </c>
      <c r="H37" s="92">
        <v>10</v>
      </c>
      <c r="I37" s="92">
        <v>6</v>
      </c>
      <c r="J37" s="92">
        <v>0</v>
      </c>
      <c r="K37" s="92">
        <v>10</v>
      </c>
      <c r="L37" s="92">
        <v>15</v>
      </c>
      <c r="M37" s="93">
        <f t="shared" si="1"/>
        <v>53</v>
      </c>
      <c r="N37" s="94" t="s">
        <v>42</v>
      </c>
    </row>
    <row r="38" ht="15.5">
      <c r="A38" s="46">
        <v>16</v>
      </c>
      <c r="B38" s="95" t="s">
        <v>130</v>
      </c>
      <c r="C38" s="48" t="s">
        <v>131</v>
      </c>
      <c r="D38" s="48" t="s">
        <v>132</v>
      </c>
      <c r="E38" s="92">
        <v>12</v>
      </c>
      <c r="F38" s="92">
        <v>8</v>
      </c>
      <c r="G38" s="92">
        <v>8</v>
      </c>
      <c r="H38" s="92">
        <v>2</v>
      </c>
      <c r="I38" s="92">
        <v>4</v>
      </c>
      <c r="J38" s="92">
        <v>0</v>
      </c>
      <c r="K38" s="92">
        <v>5</v>
      </c>
      <c r="L38" s="92">
        <v>14</v>
      </c>
      <c r="M38" s="93">
        <f t="shared" si="1"/>
        <v>53</v>
      </c>
      <c r="N38" s="94" t="s">
        <v>42</v>
      </c>
    </row>
    <row r="39" ht="15.5">
      <c r="A39" s="46">
        <v>17</v>
      </c>
      <c r="B39" s="89" t="s">
        <v>133</v>
      </c>
      <c r="C39" s="96" t="s">
        <v>134</v>
      </c>
      <c r="D39" s="48" t="s">
        <v>135</v>
      </c>
      <c r="E39" s="92">
        <v>7</v>
      </c>
      <c r="F39" s="92">
        <v>8</v>
      </c>
      <c r="G39" s="92">
        <v>6</v>
      </c>
      <c r="H39" s="92">
        <v>2</v>
      </c>
      <c r="I39" s="92">
        <v>6</v>
      </c>
      <c r="J39" s="92">
        <v>0</v>
      </c>
      <c r="K39" s="92">
        <v>6</v>
      </c>
      <c r="L39" s="92">
        <v>18</v>
      </c>
      <c r="M39" s="93">
        <f t="shared" si="1"/>
        <v>53</v>
      </c>
      <c r="N39" s="94" t="s">
        <v>42</v>
      </c>
    </row>
    <row r="40" ht="15.5">
      <c r="A40" s="46">
        <v>18</v>
      </c>
      <c r="B40" s="89" t="s">
        <v>136</v>
      </c>
      <c r="C40" s="96" t="s">
        <v>137</v>
      </c>
      <c r="D40" s="96" t="s">
        <v>138</v>
      </c>
      <c r="E40" s="92">
        <v>12</v>
      </c>
      <c r="F40" s="92">
        <v>6</v>
      </c>
      <c r="G40" s="92">
        <v>4</v>
      </c>
      <c r="H40" s="92">
        <v>2</v>
      </c>
      <c r="I40" s="92">
        <v>4</v>
      </c>
      <c r="J40" s="92">
        <v>0</v>
      </c>
      <c r="K40" s="92">
        <v>7</v>
      </c>
      <c r="L40" s="92">
        <v>17</v>
      </c>
      <c r="M40" s="93">
        <f t="shared" si="1"/>
        <v>52</v>
      </c>
      <c r="N40" s="94" t="s">
        <v>42</v>
      </c>
    </row>
    <row r="41" ht="15.5">
      <c r="A41" s="46">
        <v>19</v>
      </c>
      <c r="B41" s="95" t="s">
        <v>139</v>
      </c>
      <c r="C41" s="96" t="s">
        <v>140</v>
      </c>
      <c r="D41" s="96" t="s">
        <v>63</v>
      </c>
      <c r="E41" s="90">
        <v>12</v>
      </c>
      <c r="F41" s="90">
        <v>8</v>
      </c>
      <c r="G41" s="90">
        <v>0</v>
      </c>
      <c r="H41" s="90">
        <v>10</v>
      </c>
      <c r="I41" s="92">
        <v>2</v>
      </c>
      <c r="J41" s="92">
        <v>0</v>
      </c>
      <c r="K41" s="92">
        <v>8</v>
      </c>
      <c r="L41" s="92">
        <v>11</v>
      </c>
      <c r="M41" s="93">
        <f t="shared" si="1"/>
        <v>51</v>
      </c>
      <c r="N41" s="94" t="s">
        <v>42</v>
      </c>
    </row>
    <row r="42" ht="15.5">
      <c r="A42" s="46">
        <v>20</v>
      </c>
      <c r="B42" s="89" t="s">
        <v>141</v>
      </c>
      <c r="C42" s="97" t="s">
        <v>142</v>
      </c>
      <c r="D42" s="97" t="s">
        <v>143</v>
      </c>
      <c r="E42" s="92">
        <v>5</v>
      </c>
      <c r="F42" s="92">
        <v>4</v>
      </c>
      <c r="G42" s="92">
        <v>4</v>
      </c>
      <c r="H42" s="92">
        <v>4</v>
      </c>
      <c r="I42" s="92">
        <v>6</v>
      </c>
      <c r="J42" s="92">
        <v>0</v>
      </c>
      <c r="K42" s="92">
        <v>10</v>
      </c>
      <c r="L42" s="92">
        <v>18</v>
      </c>
      <c r="M42" s="93">
        <f t="shared" si="1"/>
        <v>51</v>
      </c>
      <c r="N42" s="94" t="s">
        <v>42</v>
      </c>
    </row>
    <row r="43" ht="15.5">
      <c r="A43" s="46">
        <v>21</v>
      </c>
      <c r="B43" s="89" t="s">
        <v>144</v>
      </c>
      <c r="C43" s="48" t="s">
        <v>145</v>
      </c>
      <c r="D43" s="48" t="s">
        <v>146</v>
      </c>
      <c r="E43" s="92">
        <v>12</v>
      </c>
      <c r="F43" s="92">
        <v>8</v>
      </c>
      <c r="G43" s="92">
        <v>0</v>
      </c>
      <c r="H43" s="92">
        <v>2</v>
      </c>
      <c r="I43" s="92">
        <v>10</v>
      </c>
      <c r="J43" s="92">
        <v>0</v>
      </c>
      <c r="K43" s="92">
        <v>10</v>
      </c>
      <c r="L43" s="92">
        <v>8</v>
      </c>
      <c r="M43" s="93">
        <f t="shared" si="1"/>
        <v>50</v>
      </c>
      <c r="N43" s="94" t="s">
        <v>54</v>
      </c>
    </row>
    <row r="44" ht="15.5">
      <c r="A44" s="46">
        <v>22</v>
      </c>
      <c r="B44" s="95" t="s">
        <v>147</v>
      </c>
      <c r="C44" s="48" t="s">
        <v>148</v>
      </c>
      <c r="D44" s="48" t="s">
        <v>149</v>
      </c>
      <c r="E44" s="92">
        <v>7</v>
      </c>
      <c r="F44" s="92">
        <v>8</v>
      </c>
      <c r="G44" s="92">
        <v>6</v>
      </c>
      <c r="H44" s="92">
        <v>2</v>
      </c>
      <c r="I44" s="92">
        <v>4</v>
      </c>
      <c r="J44" s="92">
        <v>0</v>
      </c>
      <c r="K44" s="92">
        <v>3</v>
      </c>
      <c r="L44" s="92">
        <v>20</v>
      </c>
      <c r="M44" s="93">
        <f t="shared" si="1"/>
        <v>50</v>
      </c>
      <c r="N44" s="94" t="s">
        <v>54</v>
      </c>
    </row>
    <row r="45" ht="15.5">
      <c r="A45" s="46">
        <v>23</v>
      </c>
      <c r="B45" s="89" t="s">
        <v>150</v>
      </c>
      <c r="C45" s="48" t="s">
        <v>151</v>
      </c>
      <c r="D45" s="48" t="s">
        <v>152</v>
      </c>
      <c r="E45" s="91">
        <v>6</v>
      </c>
      <c r="F45" s="91">
        <v>4</v>
      </c>
      <c r="G45" s="91">
        <v>6</v>
      </c>
      <c r="H45" s="91">
        <v>2</v>
      </c>
      <c r="I45" s="92">
        <v>4</v>
      </c>
      <c r="J45" s="92">
        <v>0</v>
      </c>
      <c r="K45" s="92">
        <v>7</v>
      </c>
      <c r="L45" s="92">
        <v>20</v>
      </c>
      <c r="M45" s="93">
        <f t="shared" si="1"/>
        <v>49</v>
      </c>
      <c r="N45" s="94" t="s">
        <v>54</v>
      </c>
    </row>
    <row r="46" ht="15.5">
      <c r="A46" s="46">
        <v>24</v>
      </c>
      <c r="B46" s="89" t="s">
        <v>153</v>
      </c>
      <c r="C46" s="48" t="s">
        <v>154</v>
      </c>
      <c r="D46" s="48" t="s">
        <v>155</v>
      </c>
      <c r="E46" s="92">
        <v>10</v>
      </c>
      <c r="F46" s="92">
        <v>4</v>
      </c>
      <c r="G46" s="92">
        <v>8</v>
      </c>
      <c r="H46" s="92">
        <v>8</v>
      </c>
      <c r="I46" s="92">
        <v>2</v>
      </c>
      <c r="J46" s="92">
        <v>0</v>
      </c>
      <c r="K46" s="92">
        <v>5</v>
      </c>
      <c r="L46" s="92">
        <v>12</v>
      </c>
      <c r="M46" s="93">
        <f t="shared" si="1"/>
        <v>49</v>
      </c>
      <c r="N46" s="94" t="s">
        <v>54</v>
      </c>
    </row>
    <row r="47" ht="15.5">
      <c r="A47" s="46">
        <v>25</v>
      </c>
      <c r="B47" s="89" t="s">
        <v>156</v>
      </c>
      <c r="C47" s="48" t="s">
        <v>157</v>
      </c>
      <c r="D47" s="48" t="s">
        <v>146</v>
      </c>
      <c r="E47" s="92">
        <v>12</v>
      </c>
      <c r="F47" s="92">
        <v>4</v>
      </c>
      <c r="G47" s="92">
        <v>0</v>
      </c>
      <c r="H47" s="92">
        <v>6</v>
      </c>
      <c r="I47" s="92">
        <v>0</v>
      </c>
      <c r="J47" s="92">
        <v>0</v>
      </c>
      <c r="K47" s="92">
        <v>6</v>
      </c>
      <c r="L47" s="92">
        <v>20</v>
      </c>
      <c r="M47" s="93">
        <f t="shared" si="1"/>
        <v>48</v>
      </c>
      <c r="N47" s="94" t="s">
        <v>54</v>
      </c>
    </row>
    <row r="48" ht="15.5">
      <c r="A48" s="46">
        <v>26</v>
      </c>
      <c r="B48" s="89" t="s">
        <v>158</v>
      </c>
      <c r="C48" s="48" t="s">
        <v>159</v>
      </c>
      <c r="D48" s="48" t="s">
        <v>160</v>
      </c>
      <c r="E48" s="90">
        <v>6</v>
      </c>
      <c r="F48" s="90">
        <v>0</v>
      </c>
      <c r="G48" s="90">
        <v>6</v>
      </c>
      <c r="H48" s="90">
        <v>10</v>
      </c>
      <c r="I48" s="90">
        <v>6</v>
      </c>
      <c r="J48" s="90">
        <v>0</v>
      </c>
      <c r="K48" s="90">
        <v>4</v>
      </c>
      <c r="L48" s="90">
        <v>15</v>
      </c>
      <c r="M48" s="93">
        <f t="shared" si="1"/>
        <v>47</v>
      </c>
      <c r="N48" s="94" t="s">
        <v>54</v>
      </c>
    </row>
    <row r="49" ht="15.5">
      <c r="A49" s="46">
        <v>27</v>
      </c>
      <c r="B49" s="89" t="s">
        <v>161</v>
      </c>
      <c r="C49" s="48" t="s">
        <v>162</v>
      </c>
      <c r="D49" s="48" t="s">
        <v>163</v>
      </c>
      <c r="E49" s="92">
        <v>12</v>
      </c>
      <c r="F49" s="92">
        <v>4</v>
      </c>
      <c r="G49" s="92">
        <v>6</v>
      </c>
      <c r="H49" s="92">
        <v>6</v>
      </c>
      <c r="I49" s="92">
        <v>6</v>
      </c>
      <c r="J49" s="92">
        <v>0</v>
      </c>
      <c r="K49" s="92">
        <v>8</v>
      </c>
      <c r="L49" s="92">
        <v>5</v>
      </c>
      <c r="M49" s="93">
        <f t="shared" si="1"/>
        <v>47</v>
      </c>
      <c r="N49" s="94" t="s">
        <v>54</v>
      </c>
    </row>
    <row r="50" ht="15.5">
      <c r="A50" s="46">
        <v>28</v>
      </c>
      <c r="B50" s="95" t="s">
        <v>164</v>
      </c>
      <c r="C50" s="48" t="s">
        <v>165</v>
      </c>
      <c r="D50" s="48" t="s">
        <v>166</v>
      </c>
      <c r="E50" s="92">
        <v>6</v>
      </c>
      <c r="F50" s="92">
        <v>0</v>
      </c>
      <c r="G50" s="92">
        <v>6</v>
      </c>
      <c r="H50" s="92">
        <v>10</v>
      </c>
      <c r="I50" s="92">
        <v>0</v>
      </c>
      <c r="J50" s="92">
        <v>0</v>
      </c>
      <c r="K50" s="92">
        <v>10</v>
      </c>
      <c r="L50" s="92">
        <v>15</v>
      </c>
      <c r="M50" s="93">
        <f t="shared" si="1"/>
        <v>47</v>
      </c>
      <c r="N50" s="94" t="s">
        <v>54</v>
      </c>
    </row>
    <row r="51" ht="15.5">
      <c r="A51" s="46">
        <v>29</v>
      </c>
      <c r="B51" s="89" t="s">
        <v>167</v>
      </c>
      <c r="C51" s="48" t="s">
        <v>168</v>
      </c>
      <c r="D51" s="96" t="s">
        <v>169</v>
      </c>
      <c r="E51" s="90">
        <v>5</v>
      </c>
      <c r="F51" s="90">
        <v>2</v>
      </c>
      <c r="G51" s="90">
        <v>4</v>
      </c>
      <c r="H51" s="90">
        <v>2</v>
      </c>
      <c r="I51" s="91">
        <v>8</v>
      </c>
      <c r="J51" s="92">
        <v>0</v>
      </c>
      <c r="K51" s="92">
        <v>5</v>
      </c>
      <c r="L51" s="92">
        <v>20</v>
      </c>
      <c r="M51" s="93">
        <f t="shared" si="1"/>
        <v>46</v>
      </c>
      <c r="N51" s="94" t="s">
        <v>54</v>
      </c>
    </row>
    <row r="52" ht="15.5">
      <c r="A52" s="46">
        <v>30</v>
      </c>
      <c r="B52" s="89" t="s">
        <v>170</v>
      </c>
      <c r="C52" s="48" t="s">
        <v>171</v>
      </c>
      <c r="D52" s="48" t="s">
        <v>66</v>
      </c>
      <c r="E52" s="92">
        <v>7</v>
      </c>
      <c r="F52" s="92">
        <v>8</v>
      </c>
      <c r="G52" s="92">
        <v>8</v>
      </c>
      <c r="H52" s="92">
        <v>2</v>
      </c>
      <c r="I52" s="92">
        <v>4</v>
      </c>
      <c r="J52" s="92">
        <v>0</v>
      </c>
      <c r="K52" s="92">
        <v>8</v>
      </c>
      <c r="L52" s="92">
        <v>9</v>
      </c>
      <c r="M52" s="93">
        <f t="shared" si="1"/>
        <v>46</v>
      </c>
      <c r="N52" s="94" t="s">
        <v>54</v>
      </c>
    </row>
    <row r="53" ht="15.5">
      <c r="A53" s="46">
        <v>31</v>
      </c>
      <c r="B53" s="95" t="s">
        <v>172</v>
      </c>
      <c r="C53" s="48" t="s">
        <v>173</v>
      </c>
      <c r="D53" s="48" t="s">
        <v>174</v>
      </c>
      <c r="E53" s="92">
        <v>8</v>
      </c>
      <c r="F53" s="92">
        <v>8</v>
      </c>
      <c r="G53" s="92">
        <v>10</v>
      </c>
      <c r="H53" s="92">
        <v>0</v>
      </c>
      <c r="I53" s="92">
        <v>8</v>
      </c>
      <c r="J53" s="92">
        <v>0</v>
      </c>
      <c r="K53" s="92">
        <v>4</v>
      </c>
      <c r="L53" s="92">
        <v>6</v>
      </c>
      <c r="M53" s="93">
        <f t="shared" si="1"/>
        <v>44</v>
      </c>
      <c r="N53" s="94" t="s">
        <v>54</v>
      </c>
    </row>
    <row r="54" ht="15.5">
      <c r="A54" s="46">
        <v>32</v>
      </c>
      <c r="B54" s="89" t="s">
        <v>175</v>
      </c>
      <c r="C54" s="48" t="s">
        <v>176</v>
      </c>
      <c r="D54" s="48" t="s">
        <v>177</v>
      </c>
      <c r="E54" s="90">
        <v>3</v>
      </c>
      <c r="F54" s="90">
        <v>4</v>
      </c>
      <c r="G54" s="90">
        <v>4</v>
      </c>
      <c r="H54" s="90">
        <v>6</v>
      </c>
      <c r="I54" s="92">
        <v>4</v>
      </c>
      <c r="J54" s="92">
        <v>0</v>
      </c>
      <c r="K54" s="92">
        <v>0</v>
      </c>
      <c r="L54" s="92">
        <v>20</v>
      </c>
      <c r="M54" s="93">
        <f t="shared" si="1"/>
        <v>41</v>
      </c>
      <c r="N54" s="94" t="s">
        <v>54</v>
      </c>
    </row>
    <row r="55" ht="15.5">
      <c r="A55" s="46">
        <v>33</v>
      </c>
      <c r="B55" s="95" t="s">
        <v>178</v>
      </c>
      <c r="C55" s="48" t="s">
        <v>179</v>
      </c>
      <c r="D55" s="48" t="s">
        <v>180</v>
      </c>
      <c r="E55" s="90">
        <v>12</v>
      </c>
      <c r="F55" s="90">
        <v>2</v>
      </c>
      <c r="G55" s="90">
        <v>4</v>
      </c>
      <c r="H55" s="90">
        <v>2</v>
      </c>
      <c r="I55" s="92">
        <v>4</v>
      </c>
      <c r="J55" s="92">
        <v>0</v>
      </c>
      <c r="K55" s="92">
        <v>7</v>
      </c>
      <c r="L55" s="92">
        <v>8</v>
      </c>
      <c r="M55" s="93">
        <f t="shared" si="1"/>
        <v>39</v>
      </c>
      <c r="N55" s="94" t="s">
        <v>54</v>
      </c>
    </row>
    <row r="56" ht="15.5">
      <c r="A56" s="46">
        <v>34</v>
      </c>
      <c r="B56" s="89" t="s">
        <v>181</v>
      </c>
      <c r="C56" s="48" t="s">
        <v>182</v>
      </c>
      <c r="D56" s="48" t="s">
        <v>183</v>
      </c>
      <c r="E56" s="92">
        <v>12</v>
      </c>
      <c r="F56" s="92">
        <v>4</v>
      </c>
      <c r="G56" s="92">
        <v>2</v>
      </c>
      <c r="H56" s="92">
        <v>6</v>
      </c>
      <c r="I56" s="92">
        <v>2</v>
      </c>
      <c r="J56" s="92">
        <v>0</v>
      </c>
      <c r="K56" s="92">
        <v>0</v>
      </c>
      <c r="L56" s="92">
        <v>12</v>
      </c>
      <c r="M56" s="93">
        <f t="shared" si="1"/>
        <v>38</v>
      </c>
      <c r="N56" s="94" t="s">
        <v>54</v>
      </c>
    </row>
    <row r="57" ht="15.5">
      <c r="A57" s="46">
        <v>35</v>
      </c>
      <c r="B57" s="89" t="s">
        <v>184</v>
      </c>
      <c r="C57" s="48" t="s">
        <v>185</v>
      </c>
      <c r="D57" s="48" t="s">
        <v>186</v>
      </c>
      <c r="E57" s="92">
        <v>9</v>
      </c>
      <c r="F57" s="92">
        <v>8</v>
      </c>
      <c r="G57" s="92">
        <v>0</v>
      </c>
      <c r="H57" s="92">
        <v>2</v>
      </c>
      <c r="I57" s="92">
        <v>4</v>
      </c>
      <c r="J57" s="92">
        <v>0</v>
      </c>
      <c r="K57" s="92">
        <v>4</v>
      </c>
      <c r="L57" s="92">
        <v>10</v>
      </c>
      <c r="M57" s="93">
        <f t="shared" si="1"/>
        <v>37</v>
      </c>
      <c r="N57" s="94" t="s">
        <v>54</v>
      </c>
    </row>
    <row r="58" ht="15.5">
      <c r="A58" s="46">
        <v>36</v>
      </c>
      <c r="B58" s="95" t="s">
        <v>187</v>
      </c>
      <c r="C58" s="48" t="s">
        <v>188</v>
      </c>
      <c r="D58" s="48" t="s">
        <v>189</v>
      </c>
      <c r="E58" s="91">
        <v>12</v>
      </c>
      <c r="F58" s="91">
        <v>2</v>
      </c>
      <c r="G58" s="91">
        <v>0</v>
      </c>
      <c r="H58" s="91">
        <v>2</v>
      </c>
      <c r="I58" s="92">
        <v>2</v>
      </c>
      <c r="J58" s="92">
        <v>0</v>
      </c>
      <c r="K58" s="92">
        <v>7</v>
      </c>
      <c r="L58" s="92">
        <v>7</v>
      </c>
      <c r="M58" s="93">
        <f t="shared" si="1"/>
        <v>32</v>
      </c>
      <c r="N58" s="94" t="s">
        <v>54</v>
      </c>
    </row>
    <row r="59" ht="15.5">
      <c r="A59" s="46">
        <v>37</v>
      </c>
      <c r="B59" s="89" t="s">
        <v>190</v>
      </c>
      <c r="C59" s="48" t="s">
        <v>191</v>
      </c>
      <c r="D59" s="48" t="s">
        <v>146</v>
      </c>
      <c r="E59" s="92">
        <v>6</v>
      </c>
      <c r="F59" s="92">
        <v>8</v>
      </c>
      <c r="G59" s="92">
        <v>0</v>
      </c>
      <c r="H59" s="92">
        <v>0</v>
      </c>
      <c r="I59" s="92">
        <v>4</v>
      </c>
      <c r="J59" s="92">
        <v>0</v>
      </c>
      <c r="K59" s="92">
        <v>7</v>
      </c>
      <c r="L59" s="92">
        <v>5</v>
      </c>
      <c r="M59" s="93">
        <f t="shared" si="1"/>
        <v>30</v>
      </c>
      <c r="N59" s="94" t="s">
        <v>54</v>
      </c>
    </row>
    <row r="60" ht="15.5">
      <c r="A60" s="46">
        <v>38</v>
      </c>
      <c r="B60" s="89" t="s">
        <v>192</v>
      </c>
      <c r="C60" s="48" t="s">
        <v>193</v>
      </c>
      <c r="D60" s="48" t="s">
        <v>194</v>
      </c>
      <c r="E60" s="90">
        <v>10</v>
      </c>
      <c r="F60" s="90">
        <v>2</v>
      </c>
      <c r="G60" s="90">
        <v>0</v>
      </c>
      <c r="H60" s="90">
        <v>2</v>
      </c>
      <c r="I60" s="91">
        <v>2</v>
      </c>
      <c r="J60" s="92">
        <v>0</v>
      </c>
      <c r="K60" s="92">
        <v>5</v>
      </c>
      <c r="L60" s="92">
        <v>7</v>
      </c>
      <c r="M60" s="93">
        <f t="shared" si="1"/>
        <v>28</v>
      </c>
      <c r="N60" s="94" t="s">
        <v>54</v>
      </c>
    </row>
    <row r="61" ht="15.5">
      <c r="A61" s="46">
        <v>39</v>
      </c>
      <c r="B61" s="95" t="s">
        <v>195</v>
      </c>
      <c r="C61" s="48" t="s">
        <v>196</v>
      </c>
      <c r="D61" s="48" t="s">
        <v>66</v>
      </c>
      <c r="E61" s="98">
        <v>10</v>
      </c>
      <c r="F61" s="98">
        <v>2</v>
      </c>
      <c r="G61" s="98">
        <v>4</v>
      </c>
      <c r="H61" s="98">
        <v>2</v>
      </c>
      <c r="I61" s="92">
        <v>2</v>
      </c>
      <c r="J61" s="92">
        <v>0</v>
      </c>
      <c r="K61" s="92">
        <v>3</v>
      </c>
      <c r="L61" s="92">
        <v>5</v>
      </c>
      <c r="M61" s="93">
        <f t="shared" si="1"/>
        <v>28</v>
      </c>
      <c r="N61" s="94" t="s">
        <v>54</v>
      </c>
    </row>
    <row r="62" ht="15.5">
      <c r="A62" s="46">
        <v>40</v>
      </c>
      <c r="B62" s="95" t="s">
        <v>197</v>
      </c>
      <c r="C62" s="48" t="s">
        <v>198</v>
      </c>
      <c r="D62" s="48" t="s">
        <v>60</v>
      </c>
      <c r="E62" s="92">
        <v>7</v>
      </c>
      <c r="F62" s="92">
        <v>0</v>
      </c>
      <c r="G62" s="92">
        <v>2</v>
      </c>
      <c r="H62" s="92">
        <v>4</v>
      </c>
      <c r="I62" s="92">
        <v>4</v>
      </c>
      <c r="J62" s="92">
        <v>0</v>
      </c>
      <c r="K62" s="92">
        <v>0</v>
      </c>
      <c r="L62" s="92">
        <v>10</v>
      </c>
      <c r="M62" s="93">
        <f t="shared" si="1"/>
        <v>27</v>
      </c>
      <c r="N62" s="94" t="s">
        <v>54</v>
      </c>
    </row>
    <row r="63" ht="15.5">
      <c r="A63" s="46">
        <v>41</v>
      </c>
      <c r="B63" s="89" t="s">
        <v>199</v>
      </c>
      <c r="C63" s="48" t="s">
        <v>200</v>
      </c>
      <c r="D63" s="48" t="s">
        <v>146</v>
      </c>
      <c r="E63" s="92">
        <v>12</v>
      </c>
      <c r="F63" s="92">
        <v>2</v>
      </c>
      <c r="G63" s="92">
        <v>0</v>
      </c>
      <c r="H63" s="92">
        <v>2</v>
      </c>
      <c r="I63" s="92">
        <v>2</v>
      </c>
      <c r="J63" s="92">
        <v>0</v>
      </c>
      <c r="K63" s="92">
        <v>2</v>
      </c>
      <c r="L63" s="92">
        <v>5</v>
      </c>
      <c r="M63" s="93">
        <f t="shared" si="1"/>
        <v>25</v>
      </c>
      <c r="N63" s="94" t="s">
        <v>54</v>
      </c>
    </row>
    <row r="64" ht="15.5">
      <c r="A64" s="46">
        <v>42</v>
      </c>
      <c r="B64" s="95" t="s">
        <v>201</v>
      </c>
      <c r="C64" s="96" t="s">
        <v>202</v>
      </c>
      <c r="D64" s="96" t="s">
        <v>66</v>
      </c>
      <c r="E64" s="92">
        <v>3</v>
      </c>
      <c r="F64" s="92">
        <v>0</v>
      </c>
      <c r="G64" s="92">
        <v>2</v>
      </c>
      <c r="H64" s="92">
        <v>8</v>
      </c>
      <c r="I64" s="92">
        <v>0</v>
      </c>
      <c r="J64" s="92">
        <v>0</v>
      </c>
      <c r="K64" s="92">
        <v>0</v>
      </c>
      <c r="L64" s="92">
        <v>11</v>
      </c>
      <c r="M64" s="93">
        <f t="shared" si="1"/>
        <v>24</v>
      </c>
      <c r="N64" s="94" t="s">
        <v>54</v>
      </c>
    </row>
    <row r="65" ht="15.5">
      <c r="A65" s="46">
        <v>43</v>
      </c>
      <c r="B65" s="89" t="s">
        <v>203</v>
      </c>
      <c r="C65" s="48" t="s">
        <v>204</v>
      </c>
      <c r="D65" s="48" t="s">
        <v>205</v>
      </c>
      <c r="E65" s="92">
        <v>7</v>
      </c>
      <c r="F65" s="92">
        <v>2</v>
      </c>
      <c r="G65" s="92">
        <v>0</v>
      </c>
      <c r="H65" s="92">
        <v>4</v>
      </c>
      <c r="I65" s="92">
        <v>0</v>
      </c>
      <c r="J65" s="92">
        <v>0</v>
      </c>
      <c r="K65" s="92">
        <v>5</v>
      </c>
      <c r="L65" s="92">
        <v>6</v>
      </c>
      <c r="M65" s="93">
        <f t="shared" si="1"/>
        <v>24</v>
      </c>
      <c r="N65" s="94" t="s">
        <v>54</v>
      </c>
    </row>
    <row r="66" ht="15.5">
      <c r="A66" s="46">
        <v>44</v>
      </c>
      <c r="B66" s="95" t="s">
        <v>206</v>
      </c>
      <c r="C66" s="48" t="s">
        <v>207</v>
      </c>
      <c r="D66" s="99" t="s">
        <v>208</v>
      </c>
      <c r="E66" s="90">
        <v>5</v>
      </c>
      <c r="F66" s="90">
        <v>0</v>
      </c>
      <c r="G66" s="90">
        <v>8</v>
      </c>
      <c r="H66" s="90">
        <v>2</v>
      </c>
      <c r="I66" s="91">
        <v>2</v>
      </c>
      <c r="J66" s="92">
        <v>0</v>
      </c>
      <c r="K66" s="92">
        <v>0</v>
      </c>
      <c r="L66" s="92">
        <v>6</v>
      </c>
      <c r="M66" s="93">
        <f t="shared" si="1"/>
        <v>23</v>
      </c>
      <c r="N66" s="94" t="s">
        <v>54</v>
      </c>
    </row>
    <row r="67" ht="15.5">
      <c r="A67" s="46">
        <v>45</v>
      </c>
      <c r="B67" s="89" t="s">
        <v>209</v>
      </c>
      <c r="C67" s="48" t="s">
        <v>210</v>
      </c>
      <c r="D67" s="48" t="s">
        <v>211</v>
      </c>
      <c r="E67" s="92">
        <v>8</v>
      </c>
      <c r="F67" s="92">
        <v>0</v>
      </c>
      <c r="G67" s="92">
        <v>6</v>
      </c>
      <c r="H67" s="92">
        <v>0</v>
      </c>
      <c r="I67" s="92">
        <v>0</v>
      </c>
      <c r="J67" s="92">
        <v>0</v>
      </c>
      <c r="K67" s="92">
        <v>1</v>
      </c>
      <c r="L67" s="92">
        <v>7</v>
      </c>
      <c r="M67" s="93">
        <f t="shared" si="1"/>
        <v>22</v>
      </c>
      <c r="N67" s="94" t="s">
        <v>54</v>
      </c>
    </row>
    <row r="68" ht="15.5">
      <c r="A68" s="46">
        <v>46</v>
      </c>
      <c r="B68" s="89" t="s">
        <v>212</v>
      </c>
      <c r="C68" s="96" t="s">
        <v>213</v>
      </c>
      <c r="D68" s="96" t="s">
        <v>214</v>
      </c>
      <c r="E68" s="92">
        <v>8</v>
      </c>
      <c r="F68" s="92">
        <v>2</v>
      </c>
      <c r="G68" s="92">
        <v>2</v>
      </c>
      <c r="H68" s="92">
        <v>2</v>
      </c>
      <c r="I68" s="92">
        <v>0</v>
      </c>
      <c r="J68" s="92">
        <v>0</v>
      </c>
      <c r="K68" s="92">
        <v>1</v>
      </c>
      <c r="L68" s="92">
        <v>6</v>
      </c>
      <c r="M68" s="93">
        <f t="shared" si="1"/>
        <v>21</v>
      </c>
      <c r="N68" s="94" t="s">
        <v>54</v>
      </c>
    </row>
    <row r="69" ht="15.5">
      <c r="A69" s="46">
        <v>47</v>
      </c>
      <c r="B69" s="89" t="s">
        <v>215</v>
      </c>
      <c r="C69" s="60" t="s">
        <v>216</v>
      </c>
      <c r="D69" s="48" t="s">
        <v>163</v>
      </c>
      <c r="E69" s="92">
        <v>5</v>
      </c>
      <c r="F69" s="92">
        <v>0</v>
      </c>
      <c r="G69" s="92">
        <v>4</v>
      </c>
      <c r="H69" s="92">
        <v>2</v>
      </c>
      <c r="I69" s="92">
        <v>2</v>
      </c>
      <c r="J69" s="92">
        <v>0</v>
      </c>
      <c r="K69" s="92">
        <v>1</v>
      </c>
      <c r="L69" s="92">
        <v>6</v>
      </c>
      <c r="M69" s="93">
        <f t="shared" si="1"/>
        <v>20</v>
      </c>
      <c r="N69" s="94" t="s">
        <v>54</v>
      </c>
    </row>
    <row r="70" ht="15.5">
      <c r="A70" s="46">
        <v>48</v>
      </c>
      <c r="B70" s="89" t="s">
        <v>217</v>
      </c>
      <c r="C70" s="100" t="s">
        <v>218</v>
      </c>
      <c r="D70" s="101" t="s">
        <v>219</v>
      </c>
      <c r="E70" s="92">
        <v>5</v>
      </c>
      <c r="F70" s="92">
        <v>0</v>
      </c>
      <c r="G70" s="92">
        <v>4</v>
      </c>
      <c r="H70" s="92">
        <v>4</v>
      </c>
      <c r="I70" s="92">
        <v>0</v>
      </c>
      <c r="J70" s="92">
        <v>0</v>
      </c>
      <c r="K70" s="92">
        <v>2</v>
      </c>
      <c r="L70" s="92">
        <v>4</v>
      </c>
      <c r="M70" s="93">
        <f t="shared" si="1"/>
        <v>19</v>
      </c>
      <c r="N70" s="94" t="s">
        <v>54</v>
      </c>
    </row>
    <row r="71" ht="15.5">
      <c r="A71" s="46">
        <v>49</v>
      </c>
      <c r="B71" s="89" t="s">
        <v>220</v>
      </c>
      <c r="C71" s="102" t="s">
        <v>221</v>
      </c>
      <c r="D71" s="48" t="s">
        <v>222</v>
      </c>
      <c r="E71" s="92">
        <v>4</v>
      </c>
      <c r="F71" s="92">
        <v>2</v>
      </c>
      <c r="G71" s="92">
        <v>8</v>
      </c>
      <c r="H71" s="92">
        <v>0</v>
      </c>
      <c r="I71" s="92">
        <v>0</v>
      </c>
      <c r="J71" s="92">
        <v>0</v>
      </c>
      <c r="K71" s="92">
        <v>0</v>
      </c>
      <c r="L71" s="92">
        <v>5</v>
      </c>
      <c r="M71" s="93">
        <f t="shared" si="1"/>
        <v>19</v>
      </c>
      <c r="N71" s="94" t="s">
        <v>54</v>
      </c>
    </row>
    <row r="72" ht="15.5">
      <c r="A72" s="46">
        <v>50</v>
      </c>
      <c r="B72" s="95" t="s">
        <v>223</v>
      </c>
      <c r="C72" s="48" t="s">
        <v>224</v>
      </c>
      <c r="D72" s="48" t="s">
        <v>225</v>
      </c>
      <c r="E72" s="92">
        <v>5</v>
      </c>
      <c r="F72" s="92">
        <v>0</v>
      </c>
      <c r="G72" s="92">
        <v>0</v>
      </c>
      <c r="H72" s="92">
        <v>4</v>
      </c>
      <c r="I72" s="92">
        <v>2</v>
      </c>
      <c r="J72" s="92">
        <v>0</v>
      </c>
      <c r="K72" s="92">
        <v>0</v>
      </c>
      <c r="L72" s="92">
        <v>7</v>
      </c>
      <c r="M72" s="93">
        <f t="shared" si="1"/>
        <v>18</v>
      </c>
      <c r="N72" s="94" t="s">
        <v>54</v>
      </c>
    </row>
    <row r="73" ht="15.5">
      <c r="A73" s="46">
        <v>51</v>
      </c>
      <c r="B73" s="89" t="s">
        <v>226</v>
      </c>
      <c r="C73" s="48" t="s">
        <v>227</v>
      </c>
      <c r="D73" s="99" t="s">
        <v>228</v>
      </c>
      <c r="E73" s="92">
        <v>3</v>
      </c>
      <c r="F73" s="92">
        <v>0</v>
      </c>
      <c r="G73" s="92">
        <v>6</v>
      </c>
      <c r="H73" s="92">
        <v>2</v>
      </c>
      <c r="I73" s="92">
        <v>0</v>
      </c>
      <c r="J73" s="92">
        <v>0</v>
      </c>
      <c r="K73" s="92">
        <v>0</v>
      </c>
      <c r="L73" s="92">
        <v>5</v>
      </c>
      <c r="M73" s="93">
        <f t="shared" si="1"/>
        <v>16</v>
      </c>
      <c r="N73" s="94" t="s">
        <v>54</v>
      </c>
    </row>
    <row r="74" ht="15.5">
      <c r="A74" s="46">
        <v>52</v>
      </c>
      <c r="B74" s="89" t="s">
        <v>229</v>
      </c>
      <c r="C74" s="48" t="s">
        <v>230</v>
      </c>
      <c r="D74" s="48" t="s">
        <v>231</v>
      </c>
      <c r="E74" s="92">
        <v>7</v>
      </c>
      <c r="F74" s="92">
        <v>0</v>
      </c>
      <c r="G74" s="92">
        <v>6</v>
      </c>
      <c r="H74" s="92">
        <v>0</v>
      </c>
      <c r="I74" s="92">
        <v>0</v>
      </c>
      <c r="J74" s="92">
        <v>0</v>
      </c>
      <c r="K74" s="92">
        <v>0</v>
      </c>
      <c r="L74" s="92">
        <v>3</v>
      </c>
      <c r="M74" s="93">
        <f t="shared" si="1"/>
        <v>16</v>
      </c>
      <c r="N74" s="94" t="s">
        <v>54</v>
      </c>
    </row>
    <row r="75" ht="15.5">
      <c r="A75" s="46">
        <v>53</v>
      </c>
      <c r="B75" s="89" t="s">
        <v>232</v>
      </c>
      <c r="C75" s="59" t="s">
        <v>233</v>
      </c>
      <c r="D75" s="48" t="s">
        <v>234</v>
      </c>
      <c r="E75" s="92">
        <v>8</v>
      </c>
      <c r="F75" s="92">
        <v>0</v>
      </c>
      <c r="G75" s="92">
        <v>4</v>
      </c>
      <c r="H75" s="92">
        <v>0</v>
      </c>
      <c r="I75" s="92">
        <v>0</v>
      </c>
      <c r="J75" s="92">
        <v>0</v>
      </c>
      <c r="K75" s="92">
        <v>0</v>
      </c>
      <c r="L75" s="92">
        <v>3</v>
      </c>
      <c r="M75" s="93">
        <f t="shared" si="1"/>
        <v>15</v>
      </c>
      <c r="N75" s="94" t="s">
        <v>54</v>
      </c>
    </row>
    <row r="76" ht="15.5">
      <c r="A76" s="46">
        <v>54</v>
      </c>
      <c r="B76" s="89" t="s">
        <v>235</v>
      </c>
      <c r="C76" s="100" t="s">
        <v>210</v>
      </c>
      <c r="D76" s="101" t="s">
        <v>236</v>
      </c>
      <c r="E76" s="92">
        <v>6</v>
      </c>
      <c r="F76" s="92">
        <v>0</v>
      </c>
      <c r="G76" s="92">
        <v>0</v>
      </c>
      <c r="H76" s="92">
        <v>2</v>
      </c>
      <c r="I76" s="92">
        <v>0</v>
      </c>
      <c r="J76" s="92">
        <v>0</v>
      </c>
      <c r="K76" s="92">
        <v>0</v>
      </c>
      <c r="L76" s="92">
        <v>7</v>
      </c>
      <c r="M76" s="93">
        <f t="shared" si="1"/>
        <v>15</v>
      </c>
      <c r="N76" s="94" t="s">
        <v>54</v>
      </c>
    </row>
    <row r="77" ht="15.5">
      <c r="A77" s="46">
        <v>55</v>
      </c>
      <c r="B77" s="89" t="s">
        <v>237</v>
      </c>
      <c r="C77" s="100" t="s">
        <v>238</v>
      </c>
      <c r="D77" s="103" t="s">
        <v>239</v>
      </c>
      <c r="E77" s="92">
        <v>7</v>
      </c>
      <c r="F77" s="92">
        <v>0</v>
      </c>
      <c r="G77" s="92">
        <v>0</v>
      </c>
      <c r="H77" s="92">
        <v>0</v>
      </c>
      <c r="I77" s="92">
        <v>0</v>
      </c>
      <c r="J77" s="92">
        <v>0</v>
      </c>
      <c r="K77" s="92">
        <v>1</v>
      </c>
      <c r="L77" s="92">
        <v>6</v>
      </c>
      <c r="M77" s="93">
        <f t="shared" si="1"/>
        <v>14</v>
      </c>
      <c r="N77" s="94" t="s">
        <v>54</v>
      </c>
    </row>
    <row r="78" ht="15.5">
      <c r="A78" s="46">
        <v>56</v>
      </c>
      <c r="B78" s="104" t="s">
        <v>240</v>
      </c>
      <c r="C78" s="105" t="s">
        <v>241</v>
      </c>
      <c r="D78" s="106" t="s">
        <v>242</v>
      </c>
      <c r="E78" s="92">
        <v>12</v>
      </c>
      <c r="F78" s="92">
        <v>0</v>
      </c>
      <c r="G78" s="92">
        <v>2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3">
        <f t="shared" si="1"/>
        <v>14</v>
      </c>
      <c r="N78" s="94" t="s">
        <v>54</v>
      </c>
    </row>
    <row r="79" ht="15.5">
      <c r="A79" s="46">
        <v>57</v>
      </c>
      <c r="B79" s="107" t="s">
        <v>243</v>
      </c>
      <c r="C79" s="108" t="s">
        <v>244</v>
      </c>
      <c r="D79" s="48" t="s">
        <v>245</v>
      </c>
      <c r="E79" s="92">
        <v>4</v>
      </c>
      <c r="F79" s="92">
        <v>0</v>
      </c>
      <c r="G79" s="92">
        <v>0</v>
      </c>
      <c r="H79" s="92">
        <v>2</v>
      </c>
      <c r="I79" s="92">
        <v>0</v>
      </c>
      <c r="J79" s="92">
        <v>0</v>
      </c>
      <c r="K79" s="92">
        <v>0</v>
      </c>
      <c r="L79" s="92">
        <v>1</v>
      </c>
      <c r="M79" s="93">
        <f t="shared" si="1"/>
        <v>7</v>
      </c>
      <c r="N79" s="94" t="s">
        <v>54</v>
      </c>
    </row>
    <row r="81" ht="15.75">
      <c r="C81" s="61" t="s">
        <v>11</v>
      </c>
    </row>
    <row r="82" ht="15.75">
      <c r="C82" s="61" t="s">
        <v>13</v>
      </c>
    </row>
    <row r="83" ht="15.75">
      <c r="C83" s="61" t="s">
        <v>82</v>
      </c>
    </row>
    <row r="84" ht="15.75">
      <c r="C84" s="61" t="s">
        <v>83</v>
      </c>
    </row>
    <row r="85" ht="15.75">
      <c r="C85" s="61" t="s">
        <v>84</v>
      </c>
    </row>
    <row r="86" ht="15.75">
      <c r="C86" s="61" t="s">
        <v>85</v>
      </c>
    </row>
    <row r="87" ht="15.75">
      <c r="C87" s="61" t="s">
        <v>86</v>
      </c>
    </row>
    <row r="88" ht="15.75">
      <c r="C88" s="61" t="s">
        <v>87</v>
      </c>
    </row>
  </sheetData>
  <sortState ref="B24:M79">
    <sortCondition descending="1" ref="M24:M79"/>
  </sortState>
  <mergeCells count="27">
    <mergeCell ref="A1:F1"/>
    <mergeCell ref="A2:J2"/>
    <mergeCell ref="A4:D4"/>
    <mergeCell ref="A5:D5"/>
    <mergeCell ref="A6:D6"/>
    <mergeCell ref="E6:I6"/>
    <mergeCell ref="A7:D7"/>
    <mergeCell ref="E7:G7"/>
    <mergeCell ref="A8:D8"/>
    <mergeCell ref="A9:D9"/>
    <mergeCell ref="A10:D10"/>
    <mergeCell ref="A11:D11"/>
    <mergeCell ref="A12:D12"/>
    <mergeCell ref="A13:D13"/>
    <mergeCell ref="A15:I15"/>
    <mergeCell ref="D16:E16"/>
    <mergeCell ref="A17:L17"/>
    <mergeCell ref="A19:L19"/>
    <mergeCell ref="A20:D20"/>
    <mergeCell ref="A21:A22"/>
    <mergeCell ref="B21:B22"/>
    <mergeCell ref="C21:C22"/>
    <mergeCell ref="D21:D22"/>
    <mergeCell ref="E21:K21"/>
    <mergeCell ref="L21:L22"/>
    <mergeCell ref="M21:M22"/>
    <mergeCell ref="N21:N22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N42" activeCellId="0" sqref="N42:N81"/>
    </sheetView>
  </sheetViews>
  <sheetFormatPr defaultRowHeight="15.75"/>
  <cols>
    <col customWidth="1" min="1" max="2" width="6.75"/>
    <col customWidth="1" min="3" max="3" width="12.25"/>
    <col customWidth="1" min="4" max="4" width="10.75"/>
    <col customWidth="1" min="5" max="5" width="9.5"/>
    <col customWidth="1" min="6" max="6" width="10.08203125"/>
    <col customWidth="1" min="7" max="8" width="10.5"/>
    <col customWidth="1" min="9" max="9" width="10.25"/>
    <col customWidth="1" min="10" max="10" width="10.33203125"/>
    <col customWidth="1" min="11" max="11" width="10.25"/>
    <col customWidth="1" min="12" max="12" width="10.33203125"/>
    <col customWidth="1" min="14" max="14" width="10.6640625"/>
  </cols>
  <sheetData>
    <row r="1">
      <c r="A1" s="109" t="s">
        <v>0</v>
      </c>
      <c r="B1" s="109"/>
      <c r="C1" s="109"/>
      <c r="D1" s="109"/>
      <c r="E1" s="109"/>
      <c r="F1" s="109"/>
      <c r="G1" s="78"/>
      <c r="H1" s="78"/>
      <c r="I1" s="65"/>
    </row>
    <row r="2" ht="20.25" customHeight="1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>
      <c r="A3" s="70"/>
      <c r="B3" s="70"/>
      <c r="C3" s="70"/>
      <c r="D3" s="70"/>
      <c r="E3" s="111"/>
      <c r="F3" s="111"/>
      <c r="G3" s="111"/>
      <c r="H3" s="111"/>
      <c r="I3" s="65"/>
    </row>
    <row r="4" ht="19.5">
      <c r="A4" s="62" t="s">
        <v>2</v>
      </c>
      <c r="B4" s="62"/>
      <c r="C4" s="62"/>
      <c r="D4" s="62"/>
      <c r="E4" s="63">
        <v>9</v>
      </c>
      <c r="F4" s="64"/>
      <c r="G4" s="64"/>
      <c r="H4" s="64"/>
      <c r="I4" s="65"/>
    </row>
    <row r="5" ht="19.5">
      <c r="A5" s="62" t="s">
        <v>3</v>
      </c>
      <c r="B5" s="62"/>
      <c r="C5" s="62"/>
      <c r="D5" s="62"/>
      <c r="E5" s="66">
        <v>61</v>
      </c>
      <c r="F5" s="67"/>
      <c r="G5" s="67"/>
      <c r="H5" s="68"/>
      <c r="I5" s="65"/>
    </row>
    <row r="6">
      <c r="A6" s="62" t="s">
        <v>4</v>
      </c>
      <c r="B6" s="62"/>
      <c r="C6" s="62"/>
      <c r="D6" s="62"/>
      <c r="E6" s="12" t="s">
        <v>5</v>
      </c>
      <c r="F6" s="12"/>
      <c r="G6" s="12"/>
      <c r="H6" s="12"/>
      <c r="I6" s="12"/>
    </row>
    <row r="7">
      <c r="A7" s="62" t="s">
        <v>6</v>
      </c>
      <c r="B7" s="62"/>
      <c r="C7" s="62"/>
      <c r="D7" s="62"/>
      <c r="E7" s="69" t="s">
        <v>7</v>
      </c>
      <c r="F7" s="69"/>
      <c r="G7" s="70"/>
      <c r="H7" s="70"/>
      <c r="I7" s="65"/>
    </row>
    <row r="8" ht="19.5">
      <c r="A8" s="62" t="s">
        <v>8</v>
      </c>
      <c r="B8" s="62"/>
      <c r="C8" s="62"/>
      <c r="D8" s="62"/>
      <c r="E8" s="71">
        <v>100</v>
      </c>
      <c r="F8" s="72"/>
      <c r="G8" s="72"/>
      <c r="H8" s="72"/>
      <c r="I8" s="65"/>
    </row>
    <row r="9">
      <c r="A9" s="73" t="s">
        <v>9</v>
      </c>
      <c r="B9" s="73"/>
      <c r="C9" s="73"/>
      <c r="D9" s="73"/>
      <c r="E9" s="74"/>
      <c r="F9" s="74"/>
      <c r="G9" s="74"/>
      <c r="H9" s="74"/>
      <c r="I9" s="65"/>
    </row>
    <row r="10">
      <c r="A10" s="75" t="s">
        <v>10</v>
      </c>
      <c r="B10" s="75"/>
      <c r="C10" s="75"/>
      <c r="D10" s="75"/>
      <c r="E10" s="76"/>
      <c r="F10" s="76"/>
      <c r="G10" s="76"/>
      <c r="H10" s="76"/>
      <c r="I10" s="65"/>
    </row>
    <row r="11">
      <c r="A11" s="76" t="s">
        <v>11</v>
      </c>
      <c r="B11" s="76"/>
      <c r="C11" s="76"/>
      <c r="D11" s="76"/>
      <c r="E11" s="76"/>
      <c r="F11" s="76"/>
      <c r="G11" s="76"/>
      <c r="H11" s="76"/>
      <c r="I11" s="65"/>
    </row>
    <row r="12">
      <c r="A12" s="62" t="s">
        <v>12</v>
      </c>
      <c r="B12" s="62"/>
      <c r="C12" s="62"/>
      <c r="D12" s="62"/>
      <c r="E12" s="76"/>
      <c r="F12" s="76"/>
      <c r="G12" s="76"/>
      <c r="H12" s="76"/>
      <c r="I12" s="65"/>
    </row>
    <row r="13">
      <c r="A13" s="77" t="s">
        <v>13</v>
      </c>
      <c r="B13" s="77"/>
      <c r="C13" s="77"/>
      <c r="D13" s="77"/>
      <c r="E13" s="78"/>
      <c r="F13" s="78"/>
      <c r="G13" s="78"/>
      <c r="H13" s="78"/>
      <c r="I13" s="65"/>
    </row>
    <row r="14">
      <c r="A14" s="79" t="s">
        <v>14</v>
      </c>
      <c r="B14" s="80"/>
      <c r="C14" s="80"/>
      <c r="D14" s="80"/>
      <c r="E14" s="2"/>
      <c r="F14" s="2"/>
      <c r="G14" s="2"/>
      <c r="H14" s="2"/>
      <c r="I14" s="2"/>
    </row>
    <row r="15">
      <c r="A15" s="81" t="s">
        <v>15</v>
      </c>
      <c r="B15" s="81"/>
      <c r="C15" s="81"/>
      <c r="D15" s="81"/>
      <c r="E15" s="81"/>
      <c r="F15" s="81"/>
      <c r="G15" s="81"/>
      <c r="H15" s="81"/>
      <c r="I15" s="81"/>
    </row>
    <row r="16" ht="28">
      <c r="A16" s="76"/>
      <c r="B16" s="76"/>
      <c r="C16" s="76"/>
      <c r="D16" s="24" t="s">
        <v>16</v>
      </c>
      <c r="E16" s="24"/>
      <c r="F16" s="76"/>
      <c r="G16" s="76"/>
      <c r="H16" s="76"/>
      <c r="I16" s="65"/>
    </row>
    <row r="17">
      <c r="A17" s="82" t="s">
        <v>246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>
      <c r="A18" s="76"/>
      <c r="B18" s="76"/>
      <c r="C18" s="76"/>
      <c r="D18" s="83" t="s">
        <v>18</v>
      </c>
      <c r="E18" s="76"/>
      <c r="F18" s="76"/>
      <c r="G18" s="76"/>
      <c r="H18" s="76"/>
      <c r="I18" s="65"/>
    </row>
    <row r="19">
      <c r="A19" s="82" t="s">
        <v>247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>
      <c r="A20" s="112"/>
      <c r="B20" s="112"/>
      <c r="C20" s="112"/>
      <c r="D20" s="112"/>
      <c r="E20" s="113"/>
      <c r="F20" s="113"/>
      <c r="G20" s="113"/>
      <c r="H20" s="113"/>
      <c r="I20" s="65"/>
    </row>
    <row r="21" ht="15.5">
      <c r="A21" s="30" t="s">
        <v>20</v>
      </c>
      <c r="B21" s="30" t="s">
        <v>21</v>
      </c>
      <c r="C21" s="31" t="s">
        <v>22</v>
      </c>
      <c r="D21" s="32" t="s">
        <v>23</v>
      </c>
      <c r="E21" s="33" t="s">
        <v>24</v>
      </c>
      <c r="F21" s="34"/>
      <c r="G21" s="34"/>
      <c r="H21" s="34"/>
      <c r="I21" s="34"/>
      <c r="J21" s="34"/>
      <c r="K21" s="35"/>
      <c r="L21" s="36" t="s">
        <v>25</v>
      </c>
      <c r="M21" s="84" t="s">
        <v>26</v>
      </c>
      <c r="N21" s="85" t="s">
        <v>27</v>
      </c>
    </row>
    <row r="22" ht="15.5">
      <c r="A22" s="39"/>
      <c r="B22" s="39"/>
      <c r="C22" s="40"/>
      <c r="D22" s="41"/>
      <c r="E22" s="42" t="s">
        <v>28</v>
      </c>
      <c r="F22" s="42" t="s">
        <v>29</v>
      </c>
      <c r="G22" s="42" t="s">
        <v>30</v>
      </c>
      <c r="H22" s="42" t="s">
        <v>31</v>
      </c>
      <c r="I22" s="42" t="s">
        <v>32</v>
      </c>
      <c r="J22" s="42" t="s">
        <v>33</v>
      </c>
      <c r="K22" s="42" t="s">
        <v>34</v>
      </c>
      <c r="L22" s="43"/>
      <c r="M22" s="87"/>
      <c r="N22" s="88"/>
    </row>
    <row r="23" ht="15.5">
      <c r="A23" s="114">
        <v>1</v>
      </c>
      <c r="B23" s="95" t="s">
        <v>248</v>
      </c>
      <c r="C23" s="48" t="s">
        <v>249</v>
      </c>
      <c r="D23" s="48" t="s">
        <v>250</v>
      </c>
      <c r="E23" s="49">
        <v>18</v>
      </c>
      <c r="F23" s="42">
        <v>10</v>
      </c>
      <c r="G23" s="42">
        <v>10</v>
      </c>
      <c r="H23" s="42">
        <v>6</v>
      </c>
      <c r="I23" s="115">
        <v>6</v>
      </c>
      <c r="J23" s="116">
        <v>12</v>
      </c>
      <c r="K23" s="116">
        <v>16</v>
      </c>
      <c r="L23" s="116">
        <v>20</v>
      </c>
      <c r="M23" s="116">
        <f t="shared" ref="M23:M83" si="2">SUM(E23:L23)</f>
        <v>98</v>
      </c>
      <c r="N23" s="117" t="s">
        <v>38</v>
      </c>
    </row>
    <row r="24">
      <c r="A24" s="114">
        <v>2</v>
      </c>
      <c r="B24" s="95" t="s">
        <v>251</v>
      </c>
      <c r="C24" s="48" t="s">
        <v>252</v>
      </c>
      <c r="D24" s="48" t="s">
        <v>253</v>
      </c>
      <c r="E24" s="118">
        <v>16</v>
      </c>
      <c r="F24" s="116">
        <v>8</v>
      </c>
      <c r="G24" s="116">
        <v>10</v>
      </c>
      <c r="H24" s="116">
        <v>4</v>
      </c>
      <c r="I24" s="119">
        <v>6</v>
      </c>
      <c r="J24" s="116">
        <v>12</v>
      </c>
      <c r="K24" s="116">
        <v>16</v>
      </c>
      <c r="L24" s="116">
        <v>20</v>
      </c>
      <c r="M24" s="116">
        <f t="shared" si="2"/>
        <v>92</v>
      </c>
      <c r="N24" s="117" t="s">
        <v>38</v>
      </c>
    </row>
    <row r="25">
      <c r="A25" s="114">
        <v>3</v>
      </c>
      <c r="B25" s="95" t="s">
        <v>254</v>
      </c>
      <c r="C25" s="96" t="s">
        <v>255</v>
      </c>
      <c r="D25" s="96" t="s">
        <v>66</v>
      </c>
      <c r="E25" s="118">
        <v>18</v>
      </c>
      <c r="F25" s="116">
        <v>8</v>
      </c>
      <c r="G25" s="116">
        <v>10</v>
      </c>
      <c r="H25" s="116">
        <v>8</v>
      </c>
      <c r="I25" s="119">
        <v>6</v>
      </c>
      <c r="J25" s="116">
        <v>12</v>
      </c>
      <c r="K25" s="116">
        <v>9</v>
      </c>
      <c r="L25" s="116">
        <v>20</v>
      </c>
      <c r="M25" s="116">
        <f t="shared" si="2"/>
        <v>91</v>
      </c>
      <c r="N25" s="117" t="s">
        <v>38</v>
      </c>
    </row>
    <row r="26">
      <c r="A26" s="114">
        <v>4</v>
      </c>
      <c r="B26" s="95" t="s">
        <v>256</v>
      </c>
      <c r="C26" s="48" t="s">
        <v>257</v>
      </c>
      <c r="D26" s="120" t="s">
        <v>258</v>
      </c>
      <c r="E26" s="118">
        <v>18</v>
      </c>
      <c r="F26" s="116">
        <v>8</v>
      </c>
      <c r="G26" s="116">
        <v>10</v>
      </c>
      <c r="H26" s="116">
        <v>4</v>
      </c>
      <c r="I26" s="119">
        <v>6</v>
      </c>
      <c r="J26" s="116">
        <v>12</v>
      </c>
      <c r="K26" s="116">
        <v>12</v>
      </c>
      <c r="L26" s="116">
        <v>20</v>
      </c>
      <c r="M26" s="116">
        <f t="shared" si="2"/>
        <v>90</v>
      </c>
      <c r="N26" s="117" t="s">
        <v>42</v>
      </c>
    </row>
    <row r="27">
      <c r="A27" s="114">
        <v>5</v>
      </c>
      <c r="B27" s="95" t="s">
        <v>259</v>
      </c>
      <c r="C27" s="48" t="s">
        <v>260</v>
      </c>
      <c r="D27" s="120" t="s">
        <v>261</v>
      </c>
      <c r="E27" s="118">
        <v>17</v>
      </c>
      <c r="F27" s="116">
        <v>8</v>
      </c>
      <c r="G27" s="116">
        <v>10</v>
      </c>
      <c r="H27" s="116">
        <v>4</v>
      </c>
      <c r="I27" s="119">
        <v>6</v>
      </c>
      <c r="J27" s="116">
        <v>12</v>
      </c>
      <c r="K27" s="116">
        <v>12</v>
      </c>
      <c r="L27" s="116">
        <v>20</v>
      </c>
      <c r="M27" s="116">
        <f t="shared" si="2"/>
        <v>89</v>
      </c>
      <c r="N27" s="117" t="s">
        <v>42</v>
      </c>
    </row>
    <row r="28">
      <c r="A28" s="114">
        <v>6</v>
      </c>
      <c r="B28" s="95" t="s">
        <v>262</v>
      </c>
      <c r="C28" s="48" t="s">
        <v>263</v>
      </c>
      <c r="D28" s="48" t="s">
        <v>264</v>
      </c>
      <c r="E28" s="118">
        <v>15</v>
      </c>
      <c r="F28" s="116">
        <v>10</v>
      </c>
      <c r="G28" s="116">
        <v>10</v>
      </c>
      <c r="H28" s="116">
        <v>4</v>
      </c>
      <c r="I28" s="119">
        <v>6</v>
      </c>
      <c r="J28" s="116">
        <v>12</v>
      </c>
      <c r="K28" s="116">
        <v>12</v>
      </c>
      <c r="L28" s="116">
        <v>20</v>
      </c>
      <c r="M28" s="116">
        <f t="shared" si="2"/>
        <v>89</v>
      </c>
      <c r="N28" s="117" t="s">
        <v>42</v>
      </c>
    </row>
    <row r="29">
      <c r="A29" s="114">
        <v>7</v>
      </c>
      <c r="B29" s="95" t="s">
        <v>265</v>
      </c>
      <c r="C29" s="120" t="s">
        <v>266</v>
      </c>
      <c r="D29" s="120" t="s">
        <v>267</v>
      </c>
      <c r="E29" s="118">
        <v>18</v>
      </c>
      <c r="F29" s="116">
        <v>10</v>
      </c>
      <c r="G29" s="116">
        <v>10</v>
      </c>
      <c r="H29" s="116">
        <v>4</v>
      </c>
      <c r="I29" s="119">
        <v>6</v>
      </c>
      <c r="J29" s="116">
        <v>12</v>
      </c>
      <c r="K29" s="116">
        <v>9</v>
      </c>
      <c r="L29" s="116">
        <v>19</v>
      </c>
      <c r="M29" s="116">
        <f t="shared" si="2"/>
        <v>88</v>
      </c>
      <c r="N29" s="117" t="s">
        <v>42</v>
      </c>
    </row>
    <row r="30">
      <c r="A30" s="114">
        <v>8</v>
      </c>
      <c r="B30" s="95" t="s">
        <v>268</v>
      </c>
      <c r="C30" s="96" t="s">
        <v>269</v>
      </c>
      <c r="D30" s="96" t="s">
        <v>66</v>
      </c>
      <c r="E30" s="118">
        <v>18</v>
      </c>
      <c r="F30" s="116">
        <v>8</v>
      </c>
      <c r="G30" s="116">
        <v>10</v>
      </c>
      <c r="H30" s="116">
        <v>4</v>
      </c>
      <c r="I30" s="119">
        <v>6</v>
      </c>
      <c r="J30" s="116">
        <v>12</v>
      </c>
      <c r="K30" s="116">
        <v>9</v>
      </c>
      <c r="L30" s="116">
        <v>20</v>
      </c>
      <c r="M30" s="116">
        <f t="shared" si="2"/>
        <v>87</v>
      </c>
      <c r="N30" s="117" t="s">
        <v>42</v>
      </c>
    </row>
    <row r="31">
      <c r="A31" s="114">
        <v>9</v>
      </c>
      <c r="B31" s="95" t="s">
        <v>270</v>
      </c>
      <c r="C31" s="96" t="s">
        <v>271</v>
      </c>
      <c r="D31" s="121" t="s">
        <v>72</v>
      </c>
      <c r="E31" s="118">
        <v>18</v>
      </c>
      <c r="F31" s="116">
        <v>8</v>
      </c>
      <c r="G31" s="116">
        <v>10</v>
      </c>
      <c r="H31" s="116">
        <v>4</v>
      </c>
      <c r="I31" s="119">
        <v>6</v>
      </c>
      <c r="J31" s="116">
        <v>12</v>
      </c>
      <c r="K31" s="116">
        <v>9</v>
      </c>
      <c r="L31" s="116">
        <v>20</v>
      </c>
      <c r="M31" s="116">
        <f t="shared" si="2"/>
        <v>87</v>
      </c>
      <c r="N31" s="117" t="s">
        <v>42</v>
      </c>
    </row>
    <row r="32" ht="15.5">
      <c r="A32" s="114">
        <v>10</v>
      </c>
      <c r="B32" s="95" t="s">
        <v>272</v>
      </c>
      <c r="C32" s="48" t="s">
        <v>273</v>
      </c>
      <c r="D32" s="48" t="s">
        <v>274</v>
      </c>
      <c r="E32" s="49">
        <v>18</v>
      </c>
      <c r="F32" s="42">
        <v>10</v>
      </c>
      <c r="G32" s="42">
        <v>7</v>
      </c>
      <c r="H32" s="42">
        <v>0</v>
      </c>
      <c r="I32" s="122">
        <v>6</v>
      </c>
      <c r="J32" s="116">
        <v>12</v>
      </c>
      <c r="K32" s="116">
        <v>12</v>
      </c>
      <c r="L32" s="116">
        <v>20</v>
      </c>
      <c r="M32" s="116">
        <f t="shared" si="2"/>
        <v>85</v>
      </c>
      <c r="N32" s="117" t="s">
        <v>42</v>
      </c>
    </row>
    <row r="33">
      <c r="A33" s="114">
        <v>11</v>
      </c>
      <c r="B33" s="95" t="s">
        <v>275</v>
      </c>
      <c r="C33" s="48" t="s">
        <v>171</v>
      </c>
      <c r="D33" s="48" t="s">
        <v>276</v>
      </c>
      <c r="E33" s="118">
        <v>18</v>
      </c>
      <c r="F33" s="116">
        <v>4</v>
      </c>
      <c r="G33" s="116">
        <v>10</v>
      </c>
      <c r="H33" s="116">
        <v>4</v>
      </c>
      <c r="I33" s="116">
        <v>6</v>
      </c>
      <c r="J33" s="116">
        <v>12</v>
      </c>
      <c r="K33" s="116">
        <v>12</v>
      </c>
      <c r="L33" s="116">
        <v>16</v>
      </c>
      <c r="M33" s="116">
        <f t="shared" si="2"/>
        <v>82</v>
      </c>
      <c r="N33" s="117" t="s">
        <v>42</v>
      </c>
    </row>
    <row r="34">
      <c r="A34" s="114">
        <v>12</v>
      </c>
      <c r="B34" s="95" t="s">
        <v>277</v>
      </c>
      <c r="C34" s="96" t="s">
        <v>278</v>
      </c>
      <c r="D34" s="96" t="s">
        <v>234</v>
      </c>
      <c r="E34" s="118">
        <v>18</v>
      </c>
      <c r="F34" s="116">
        <v>2</v>
      </c>
      <c r="G34" s="116">
        <v>8</v>
      </c>
      <c r="H34" s="116">
        <v>2</v>
      </c>
      <c r="I34" s="116">
        <v>6</v>
      </c>
      <c r="J34" s="116">
        <v>12</v>
      </c>
      <c r="K34" s="116">
        <v>16</v>
      </c>
      <c r="L34" s="116">
        <v>18</v>
      </c>
      <c r="M34" s="116">
        <f t="shared" si="2"/>
        <v>82</v>
      </c>
      <c r="N34" s="117" t="s">
        <v>42</v>
      </c>
    </row>
    <row r="35">
      <c r="A35" s="114">
        <v>13</v>
      </c>
      <c r="B35" s="95" t="s">
        <v>279</v>
      </c>
      <c r="C35" s="48" t="s">
        <v>280</v>
      </c>
      <c r="D35" s="120" t="s">
        <v>281</v>
      </c>
      <c r="E35" s="118">
        <v>12</v>
      </c>
      <c r="F35" s="116">
        <v>10</v>
      </c>
      <c r="G35" s="116">
        <v>8</v>
      </c>
      <c r="H35" s="116">
        <v>2</v>
      </c>
      <c r="I35" s="116">
        <v>6</v>
      </c>
      <c r="J35" s="116">
        <v>12</v>
      </c>
      <c r="K35" s="116">
        <v>12</v>
      </c>
      <c r="L35" s="116">
        <v>19</v>
      </c>
      <c r="M35" s="116">
        <f t="shared" si="2"/>
        <v>81</v>
      </c>
      <c r="N35" s="117" t="s">
        <v>42</v>
      </c>
    </row>
    <row r="36">
      <c r="A36" s="114">
        <v>14</v>
      </c>
      <c r="B36" s="95" t="s">
        <v>282</v>
      </c>
      <c r="C36" s="48" t="s">
        <v>283</v>
      </c>
      <c r="D36" s="48" t="s">
        <v>284</v>
      </c>
      <c r="E36" s="118">
        <v>8</v>
      </c>
      <c r="F36" s="116">
        <v>8</v>
      </c>
      <c r="G36" s="116">
        <v>10</v>
      </c>
      <c r="H36" s="116">
        <v>2</v>
      </c>
      <c r="I36" s="116">
        <v>6</v>
      </c>
      <c r="J36" s="116">
        <v>12</v>
      </c>
      <c r="K36" s="116">
        <v>15</v>
      </c>
      <c r="L36" s="116">
        <v>20</v>
      </c>
      <c r="M36" s="116">
        <f t="shared" si="2"/>
        <v>81</v>
      </c>
      <c r="N36" s="117" t="s">
        <v>42</v>
      </c>
    </row>
    <row r="37">
      <c r="A37" s="114">
        <v>15</v>
      </c>
      <c r="B37" s="95" t="s">
        <v>285</v>
      </c>
      <c r="C37" s="96" t="s">
        <v>286</v>
      </c>
      <c r="D37" s="96" t="s">
        <v>72</v>
      </c>
      <c r="E37" s="118">
        <v>18</v>
      </c>
      <c r="F37" s="116">
        <v>4</v>
      </c>
      <c r="G37" s="116">
        <v>10</v>
      </c>
      <c r="H37" s="116">
        <v>2</v>
      </c>
      <c r="I37" s="116">
        <v>6</v>
      </c>
      <c r="J37" s="116">
        <v>12</v>
      </c>
      <c r="K37" s="116">
        <v>9</v>
      </c>
      <c r="L37" s="116">
        <v>20</v>
      </c>
      <c r="M37" s="116">
        <f t="shared" si="2"/>
        <v>81</v>
      </c>
      <c r="N37" s="117" t="s">
        <v>42</v>
      </c>
    </row>
    <row r="38">
      <c r="A38" s="114">
        <v>16</v>
      </c>
      <c r="B38" s="95" t="s">
        <v>287</v>
      </c>
      <c r="C38" s="120" t="s">
        <v>288</v>
      </c>
      <c r="D38" s="120" t="s">
        <v>146</v>
      </c>
      <c r="E38" s="123">
        <v>15</v>
      </c>
      <c r="F38" s="116">
        <v>8</v>
      </c>
      <c r="G38" s="116">
        <v>10</v>
      </c>
      <c r="H38" s="116">
        <v>0</v>
      </c>
      <c r="I38" s="116">
        <v>6</v>
      </c>
      <c r="J38" s="116">
        <v>12</v>
      </c>
      <c r="K38" s="116">
        <v>9</v>
      </c>
      <c r="L38" s="116">
        <v>20</v>
      </c>
      <c r="M38" s="116">
        <f t="shared" si="2"/>
        <v>80</v>
      </c>
      <c r="N38" s="117" t="s">
        <v>42</v>
      </c>
    </row>
    <row r="39" ht="15.5">
      <c r="A39" s="114">
        <v>17</v>
      </c>
      <c r="B39" s="95" t="s">
        <v>289</v>
      </c>
      <c r="C39" s="48" t="s">
        <v>290</v>
      </c>
      <c r="D39" s="48" t="s">
        <v>291</v>
      </c>
      <c r="E39" s="35">
        <v>14</v>
      </c>
      <c r="F39" s="42">
        <v>10</v>
      </c>
      <c r="G39" s="42">
        <v>10</v>
      </c>
      <c r="H39" s="42">
        <v>0</v>
      </c>
      <c r="I39" s="116">
        <v>4</v>
      </c>
      <c r="J39" s="116">
        <v>12</v>
      </c>
      <c r="K39" s="116">
        <v>12</v>
      </c>
      <c r="L39" s="116">
        <v>15</v>
      </c>
      <c r="M39" s="116">
        <f t="shared" si="2"/>
        <v>77</v>
      </c>
      <c r="N39" s="117" t="s">
        <v>42</v>
      </c>
    </row>
    <row r="40">
      <c r="A40" s="114">
        <v>18</v>
      </c>
      <c r="B40" s="95" t="s">
        <v>292</v>
      </c>
      <c r="C40" s="48" t="s">
        <v>293</v>
      </c>
      <c r="D40" s="48" t="s">
        <v>294</v>
      </c>
      <c r="E40" s="123">
        <v>17</v>
      </c>
      <c r="F40" s="116">
        <v>2</v>
      </c>
      <c r="G40" s="116">
        <v>10</v>
      </c>
      <c r="H40" s="116">
        <v>0</v>
      </c>
      <c r="I40" s="116">
        <v>6</v>
      </c>
      <c r="J40" s="116">
        <v>12</v>
      </c>
      <c r="K40" s="116">
        <v>9</v>
      </c>
      <c r="L40" s="116">
        <v>20</v>
      </c>
      <c r="M40" s="116">
        <f t="shared" si="2"/>
        <v>76</v>
      </c>
      <c r="N40" s="117" t="s">
        <v>42</v>
      </c>
    </row>
    <row r="41" ht="15.5">
      <c r="A41" s="114">
        <v>19</v>
      </c>
      <c r="B41" s="95" t="s">
        <v>295</v>
      </c>
      <c r="C41" s="124" t="s">
        <v>296</v>
      </c>
      <c r="D41" s="125" t="s">
        <v>183</v>
      </c>
      <c r="E41" s="54">
        <v>16</v>
      </c>
      <c r="F41" s="54">
        <v>10</v>
      </c>
      <c r="G41" s="54">
        <v>10</v>
      </c>
      <c r="H41" s="54">
        <v>0</v>
      </c>
      <c r="I41" s="116">
        <v>6</v>
      </c>
      <c r="J41" s="116">
        <v>12</v>
      </c>
      <c r="K41" s="116">
        <v>12</v>
      </c>
      <c r="L41" s="116">
        <v>9</v>
      </c>
      <c r="M41" s="116">
        <f t="shared" si="2"/>
        <v>75</v>
      </c>
      <c r="N41" s="117" t="s">
        <v>42</v>
      </c>
    </row>
    <row r="42" ht="15.5">
      <c r="A42" s="114">
        <v>20</v>
      </c>
      <c r="B42" s="95" t="s">
        <v>297</v>
      </c>
      <c r="C42" s="48" t="s">
        <v>298</v>
      </c>
      <c r="D42" s="48" t="s">
        <v>125</v>
      </c>
      <c r="E42" s="35">
        <v>8</v>
      </c>
      <c r="F42" s="42">
        <v>10</v>
      </c>
      <c r="G42" s="42">
        <v>10</v>
      </c>
      <c r="H42" s="42">
        <v>2</v>
      </c>
      <c r="I42" s="56">
        <v>6</v>
      </c>
      <c r="J42" s="116">
        <v>6</v>
      </c>
      <c r="K42" s="116">
        <v>12</v>
      </c>
      <c r="L42" s="116">
        <v>20</v>
      </c>
      <c r="M42" s="116">
        <f t="shared" si="2"/>
        <v>74</v>
      </c>
      <c r="N42" s="117" t="s">
        <v>42</v>
      </c>
    </row>
    <row r="43">
      <c r="A43" s="114">
        <v>21</v>
      </c>
      <c r="B43" s="95" t="s">
        <v>299</v>
      </c>
      <c r="C43" s="96" t="s">
        <v>300</v>
      </c>
      <c r="D43" s="96" t="s">
        <v>72</v>
      </c>
      <c r="E43" s="123">
        <v>10</v>
      </c>
      <c r="F43" s="116">
        <v>6</v>
      </c>
      <c r="G43" s="116">
        <v>10</v>
      </c>
      <c r="H43" s="116">
        <v>2</v>
      </c>
      <c r="I43" s="116">
        <v>4</v>
      </c>
      <c r="J43" s="116">
        <v>12</v>
      </c>
      <c r="K43" s="116">
        <v>9</v>
      </c>
      <c r="L43" s="116">
        <v>20</v>
      </c>
      <c r="M43" s="116">
        <f t="shared" si="2"/>
        <v>73</v>
      </c>
      <c r="N43" s="117" t="s">
        <v>42</v>
      </c>
    </row>
    <row r="44">
      <c r="A44" s="114">
        <v>22</v>
      </c>
      <c r="B44" s="95" t="s">
        <v>301</v>
      </c>
      <c r="C44" s="48" t="s">
        <v>302</v>
      </c>
      <c r="D44" s="48" t="s">
        <v>258</v>
      </c>
      <c r="E44" s="123">
        <v>18</v>
      </c>
      <c r="F44" s="116">
        <v>4</v>
      </c>
      <c r="G44" s="116">
        <v>8</v>
      </c>
      <c r="H44" s="116">
        <v>0</v>
      </c>
      <c r="I44" s="116">
        <v>0</v>
      </c>
      <c r="J44" s="116">
        <v>12</v>
      </c>
      <c r="K44" s="116">
        <v>12</v>
      </c>
      <c r="L44" s="116">
        <v>18</v>
      </c>
      <c r="M44" s="116">
        <f t="shared" si="2"/>
        <v>72</v>
      </c>
      <c r="N44" s="117" t="s">
        <v>54</v>
      </c>
    </row>
    <row r="45">
      <c r="A45" s="114">
        <v>23</v>
      </c>
      <c r="B45" s="95" t="s">
        <v>303</v>
      </c>
      <c r="C45" s="48" t="s">
        <v>304</v>
      </c>
      <c r="D45" s="48" t="s">
        <v>160</v>
      </c>
      <c r="E45" s="123">
        <v>6</v>
      </c>
      <c r="F45" s="116">
        <v>8</v>
      </c>
      <c r="G45" s="116">
        <v>10</v>
      </c>
      <c r="H45" s="116">
        <v>2</v>
      </c>
      <c r="I45" s="116">
        <v>4</v>
      </c>
      <c r="J45" s="116">
        <v>12</v>
      </c>
      <c r="K45" s="116">
        <v>12</v>
      </c>
      <c r="L45" s="116">
        <v>18</v>
      </c>
      <c r="M45" s="116">
        <f t="shared" si="2"/>
        <v>72</v>
      </c>
      <c r="N45" s="117" t="s">
        <v>54</v>
      </c>
    </row>
    <row r="46">
      <c r="A46" s="114">
        <v>24</v>
      </c>
      <c r="B46" s="95" t="s">
        <v>305</v>
      </c>
      <c r="C46" s="48" t="s">
        <v>306</v>
      </c>
      <c r="D46" s="48" t="s">
        <v>307</v>
      </c>
      <c r="E46" s="123">
        <v>11</v>
      </c>
      <c r="F46" s="116">
        <v>4</v>
      </c>
      <c r="G46" s="116">
        <v>8</v>
      </c>
      <c r="H46" s="116">
        <v>0</v>
      </c>
      <c r="I46" s="116">
        <v>6</v>
      </c>
      <c r="J46" s="116">
        <v>12</v>
      </c>
      <c r="K46" s="116">
        <v>9</v>
      </c>
      <c r="L46" s="116">
        <v>20</v>
      </c>
      <c r="M46" s="116">
        <f t="shared" si="2"/>
        <v>70</v>
      </c>
      <c r="N46" s="117" t="s">
        <v>54</v>
      </c>
    </row>
    <row r="47">
      <c r="A47" s="114">
        <v>25</v>
      </c>
      <c r="B47" s="95" t="s">
        <v>308</v>
      </c>
      <c r="C47" s="48" t="s">
        <v>309</v>
      </c>
      <c r="D47" s="48" t="s">
        <v>310</v>
      </c>
      <c r="E47" s="123">
        <v>16</v>
      </c>
      <c r="F47" s="116">
        <v>2</v>
      </c>
      <c r="G47" s="116">
        <v>8</v>
      </c>
      <c r="H47" s="116">
        <v>0</v>
      </c>
      <c r="I47" s="116">
        <v>4</v>
      </c>
      <c r="J47" s="116">
        <v>12</v>
      </c>
      <c r="K47" s="116">
        <v>9</v>
      </c>
      <c r="L47" s="116">
        <v>19</v>
      </c>
      <c r="M47" s="116">
        <f t="shared" si="2"/>
        <v>70</v>
      </c>
      <c r="N47" s="117" t="s">
        <v>54</v>
      </c>
    </row>
    <row r="48">
      <c r="A48" s="114">
        <v>26</v>
      </c>
      <c r="B48" s="95" t="s">
        <v>311</v>
      </c>
      <c r="C48" s="48" t="s">
        <v>312</v>
      </c>
      <c r="D48" s="48" t="s">
        <v>313</v>
      </c>
      <c r="E48" s="123">
        <v>8</v>
      </c>
      <c r="F48" s="116">
        <v>2</v>
      </c>
      <c r="G48" s="116">
        <v>10</v>
      </c>
      <c r="H48" s="116">
        <v>2</v>
      </c>
      <c r="I48" s="116">
        <v>6</v>
      </c>
      <c r="J48" s="116">
        <v>12</v>
      </c>
      <c r="K48" s="116">
        <v>9</v>
      </c>
      <c r="L48" s="116">
        <v>20</v>
      </c>
      <c r="M48" s="116">
        <f t="shared" si="2"/>
        <v>69</v>
      </c>
      <c r="N48" s="117" t="s">
        <v>54</v>
      </c>
    </row>
    <row r="49">
      <c r="A49" s="114">
        <v>27</v>
      </c>
      <c r="B49" s="95" t="s">
        <v>314</v>
      </c>
      <c r="C49" s="48" t="s">
        <v>315</v>
      </c>
      <c r="D49" s="48" t="s">
        <v>316</v>
      </c>
      <c r="E49" s="123">
        <v>10</v>
      </c>
      <c r="F49" s="116">
        <v>10</v>
      </c>
      <c r="G49" s="116">
        <v>0</v>
      </c>
      <c r="H49" s="116">
        <v>2</v>
      </c>
      <c r="I49" s="116">
        <v>6</v>
      </c>
      <c r="J49" s="116">
        <v>12</v>
      </c>
      <c r="K49" s="116">
        <v>9</v>
      </c>
      <c r="L49" s="116">
        <v>20</v>
      </c>
      <c r="M49" s="116">
        <f t="shared" si="2"/>
        <v>69</v>
      </c>
      <c r="N49" s="117" t="s">
        <v>54</v>
      </c>
    </row>
    <row r="50">
      <c r="A50" s="114">
        <v>28</v>
      </c>
      <c r="B50" s="95" t="s">
        <v>317</v>
      </c>
      <c r="C50" s="48" t="s">
        <v>318</v>
      </c>
      <c r="D50" s="48" t="s">
        <v>319</v>
      </c>
      <c r="E50" s="123">
        <v>9</v>
      </c>
      <c r="F50" s="116">
        <v>10</v>
      </c>
      <c r="G50" s="116">
        <v>10</v>
      </c>
      <c r="H50" s="116">
        <v>0</v>
      </c>
      <c r="I50" s="116">
        <v>6</v>
      </c>
      <c r="J50" s="116">
        <v>12</v>
      </c>
      <c r="K50" s="116">
        <v>6</v>
      </c>
      <c r="L50" s="116">
        <v>16</v>
      </c>
      <c r="M50" s="116">
        <f t="shared" si="2"/>
        <v>69</v>
      </c>
      <c r="N50" s="117" t="s">
        <v>54</v>
      </c>
    </row>
    <row r="51" ht="15.5">
      <c r="A51" s="114">
        <v>29</v>
      </c>
      <c r="B51" s="95" t="s">
        <v>320</v>
      </c>
      <c r="C51" s="48" t="s">
        <v>321</v>
      </c>
      <c r="D51" s="48" t="s">
        <v>250</v>
      </c>
      <c r="E51" s="35">
        <v>4</v>
      </c>
      <c r="F51" s="42">
        <v>10</v>
      </c>
      <c r="G51" s="42">
        <v>0</v>
      </c>
      <c r="H51" s="42">
        <v>4</v>
      </c>
      <c r="I51" s="116">
        <v>6</v>
      </c>
      <c r="J51" s="116">
        <v>12</v>
      </c>
      <c r="K51" s="116">
        <v>12</v>
      </c>
      <c r="L51" s="116">
        <v>20</v>
      </c>
      <c r="M51" s="116">
        <f t="shared" si="2"/>
        <v>68</v>
      </c>
      <c r="N51" s="117" t="s">
        <v>54</v>
      </c>
    </row>
    <row r="52">
      <c r="A52" s="114">
        <v>30</v>
      </c>
      <c r="B52" s="95" t="s">
        <v>322</v>
      </c>
      <c r="C52" s="48" t="s">
        <v>323</v>
      </c>
      <c r="D52" s="48" t="s">
        <v>324</v>
      </c>
      <c r="E52" s="123">
        <v>14</v>
      </c>
      <c r="F52" s="116">
        <v>4</v>
      </c>
      <c r="G52" s="116">
        <v>0</v>
      </c>
      <c r="H52" s="116">
        <v>4</v>
      </c>
      <c r="I52" s="116">
        <v>4</v>
      </c>
      <c r="J52" s="116">
        <v>12</v>
      </c>
      <c r="K52" s="116">
        <v>12</v>
      </c>
      <c r="L52" s="116">
        <v>18</v>
      </c>
      <c r="M52" s="116">
        <f t="shared" si="2"/>
        <v>68</v>
      </c>
      <c r="N52" s="117" t="s">
        <v>54</v>
      </c>
    </row>
    <row r="53">
      <c r="A53" s="114">
        <v>31</v>
      </c>
      <c r="B53" s="95" t="s">
        <v>325</v>
      </c>
      <c r="C53" s="48" t="s">
        <v>326</v>
      </c>
      <c r="D53" s="48" t="s">
        <v>75</v>
      </c>
      <c r="E53" s="123">
        <v>18</v>
      </c>
      <c r="F53" s="116">
        <v>6</v>
      </c>
      <c r="G53" s="116">
        <v>10</v>
      </c>
      <c r="H53" s="116">
        <v>4</v>
      </c>
      <c r="I53" s="116">
        <v>6</v>
      </c>
      <c r="J53" s="116">
        <v>0</v>
      </c>
      <c r="K53" s="116">
        <v>9</v>
      </c>
      <c r="L53" s="116">
        <v>14</v>
      </c>
      <c r="M53" s="116">
        <f t="shared" si="2"/>
        <v>67</v>
      </c>
      <c r="N53" s="117" t="s">
        <v>54</v>
      </c>
    </row>
    <row r="54" ht="15.5">
      <c r="A54" s="114">
        <v>32</v>
      </c>
      <c r="B54" s="95" t="s">
        <v>327</v>
      </c>
      <c r="C54" s="48" t="s">
        <v>328</v>
      </c>
      <c r="D54" s="48" t="s">
        <v>155</v>
      </c>
      <c r="E54" s="126">
        <v>4</v>
      </c>
      <c r="F54" s="56">
        <v>8</v>
      </c>
      <c r="G54" s="56">
        <v>10</v>
      </c>
      <c r="H54" s="56">
        <v>2</v>
      </c>
      <c r="I54" s="116">
        <v>6</v>
      </c>
      <c r="J54" s="116">
        <v>12</v>
      </c>
      <c r="K54" s="116">
        <v>9</v>
      </c>
      <c r="L54" s="116">
        <v>15</v>
      </c>
      <c r="M54" s="116">
        <f t="shared" si="2"/>
        <v>66</v>
      </c>
      <c r="N54" s="117" t="s">
        <v>54</v>
      </c>
    </row>
    <row r="55">
      <c r="A55" s="114">
        <v>33</v>
      </c>
      <c r="B55" s="95" t="s">
        <v>329</v>
      </c>
      <c r="C55" s="48" t="s">
        <v>330</v>
      </c>
      <c r="D55" s="48" t="s">
        <v>75</v>
      </c>
      <c r="E55" s="123">
        <v>4</v>
      </c>
      <c r="F55" s="116">
        <v>10</v>
      </c>
      <c r="G55" s="116">
        <v>10</v>
      </c>
      <c r="H55" s="116">
        <v>2</v>
      </c>
      <c r="I55" s="116">
        <v>4</v>
      </c>
      <c r="J55" s="116">
        <v>12</v>
      </c>
      <c r="K55" s="116">
        <v>9</v>
      </c>
      <c r="L55" s="116">
        <v>15</v>
      </c>
      <c r="M55" s="116">
        <f t="shared" si="2"/>
        <v>66</v>
      </c>
      <c r="N55" s="117" t="s">
        <v>54</v>
      </c>
    </row>
    <row r="56" ht="15.5">
      <c r="A56" s="114">
        <v>34</v>
      </c>
      <c r="B56" s="95" t="s">
        <v>331</v>
      </c>
      <c r="C56" s="48" t="s">
        <v>332</v>
      </c>
      <c r="D56" s="48" t="s">
        <v>234</v>
      </c>
      <c r="E56" s="35">
        <v>14</v>
      </c>
      <c r="F56" s="42">
        <v>6</v>
      </c>
      <c r="G56" s="42">
        <v>10</v>
      </c>
      <c r="H56" s="42">
        <v>2</v>
      </c>
      <c r="I56" s="56">
        <v>6</v>
      </c>
      <c r="J56" s="116">
        <v>3</v>
      </c>
      <c r="K56" s="116">
        <v>9</v>
      </c>
      <c r="L56" s="116">
        <v>13</v>
      </c>
      <c r="M56" s="116">
        <f t="shared" si="2"/>
        <v>63</v>
      </c>
      <c r="N56" s="117" t="s">
        <v>54</v>
      </c>
    </row>
    <row r="57" ht="15.5">
      <c r="A57" s="114">
        <v>35</v>
      </c>
      <c r="B57" s="95" t="s">
        <v>333</v>
      </c>
      <c r="C57" s="48" t="s">
        <v>334</v>
      </c>
      <c r="D57" s="48" t="s">
        <v>264</v>
      </c>
      <c r="E57" s="35">
        <v>15</v>
      </c>
      <c r="F57" s="42">
        <v>8</v>
      </c>
      <c r="G57" s="42">
        <v>10</v>
      </c>
      <c r="H57" s="42">
        <v>0</v>
      </c>
      <c r="I57" s="116">
        <v>4</v>
      </c>
      <c r="J57" s="116">
        <v>12</v>
      </c>
      <c r="K57" s="116">
        <v>6</v>
      </c>
      <c r="L57" s="116">
        <v>8</v>
      </c>
      <c r="M57" s="116">
        <f t="shared" si="2"/>
        <v>63</v>
      </c>
      <c r="N57" s="117" t="s">
        <v>54</v>
      </c>
    </row>
    <row r="58" ht="15.5">
      <c r="A58" s="114">
        <v>36</v>
      </c>
      <c r="B58" s="95" t="s">
        <v>335</v>
      </c>
      <c r="C58" s="48" t="s">
        <v>336</v>
      </c>
      <c r="D58" s="48" t="s">
        <v>337</v>
      </c>
      <c r="E58" s="35">
        <v>0</v>
      </c>
      <c r="F58" s="42">
        <v>4</v>
      </c>
      <c r="G58" s="42">
        <v>10</v>
      </c>
      <c r="H58" s="42">
        <v>0</v>
      </c>
      <c r="I58" s="56">
        <v>6</v>
      </c>
      <c r="J58" s="116">
        <v>12</v>
      </c>
      <c r="K58" s="116">
        <v>15</v>
      </c>
      <c r="L58" s="116">
        <v>15</v>
      </c>
      <c r="M58" s="116">
        <f t="shared" si="2"/>
        <v>62</v>
      </c>
      <c r="N58" s="117" t="s">
        <v>54</v>
      </c>
    </row>
    <row r="59" ht="15.5">
      <c r="A59" s="114">
        <v>37</v>
      </c>
      <c r="B59" s="95" t="s">
        <v>338</v>
      </c>
      <c r="C59" s="48" t="s">
        <v>339</v>
      </c>
      <c r="D59" s="48" t="s">
        <v>63</v>
      </c>
      <c r="E59" s="35">
        <v>18</v>
      </c>
      <c r="F59" s="42">
        <v>0</v>
      </c>
      <c r="G59" s="42">
        <v>10</v>
      </c>
      <c r="H59" s="42">
        <v>0</v>
      </c>
      <c r="I59" s="56">
        <v>4</v>
      </c>
      <c r="J59" s="116">
        <v>12</v>
      </c>
      <c r="K59" s="116">
        <v>0</v>
      </c>
      <c r="L59" s="116">
        <v>16</v>
      </c>
      <c r="M59" s="116">
        <f t="shared" si="2"/>
        <v>60</v>
      </c>
      <c r="N59" s="117" t="s">
        <v>54</v>
      </c>
    </row>
    <row r="60">
      <c r="A60" s="114">
        <v>38</v>
      </c>
      <c r="B60" s="95" t="s">
        <v>340</v>
      </c>
      <c r="C60" s="48" t="s">
        <v>341</v>
      </c>
      <c r="D60" s="48" t="s">
        <v>258</v>
      </c>
      <c r="E60" s="123">
        <v>10</v>
      </c>
      <c r="F60" s="116">
        <v>2</v>
      </c>
      <c r="G60" s="116">
        <v>3</v>
      </c>
      <c r="H60" s="116">
        <v>2</v>
      </c>
      <c r="I60" s="116">
        <v>4</v>
      </c>
      <c r="J60" s="116">
        <v>12</v>
      </c>
      <c r="K60" s="116">
        <v>9</v>
      </c>
      <c r="L60" s="116">
        <v>16</v>
      </c>
      <c r="M60" s="116">
        <f t="shared" si="2"/>
        <v>58</v>
      </c>
      <c r="N60" s="117" t="s">
        <v>54</v>
      </c>
    </row>
    <row r="61">
      <c r="A61" s="114">
        <v>39</v>
      </c>
      <c r="B61" s="95" t="s">
        <v>342</v>
      </c>
      <c r="C61" s="120" t="s">
        <v>343</v>
      </c>
      <c r="D61" s="120" t="s">
        <v>160</v>
      </c>
      <c r="E61" s="123">
        <v>10</v>
      </c>
      <c r="F61" s="116">
        <v>4</v>
      </c>
      <c r="G61" s="116">
        <v>5</v>
      </c>
      <c r="H61" s="116">
        <v>2</v>
      </c>
      <c r="I61" s="116">
        <v>6</v>
      </c>
      <c r="J61" s="116">
        <v>12</v>
      </c>
      <c r="K61" s="116">
        <v>9</v>
      </c>
      <c r="L61" s="116">
        <v>9</v>
      </c>
      <c r="M61" s="116">
        <f t="shared" si="2"/>
        <v>57</v>
      </c>
      <c r="N61" s="117" t="s">
        <v>54</v>
      </c>
    </row>
    <row r="62">
      <c r="A62" s="114">
        <v>40</v>
      </c>
      <c r="B62" s="95" t="s">
        <v>344</v>
      </c>
      <c r="C62" s="48" t="s">
        <v>345</v>
      </c>
      <c r="D62" s="120" t="s">
        <v>346</v>
      </c>
      <c r="E62" s="123">
        <v>10</v>
      </c>
      <c r="F62" s="116">
        <v>4</v>
      </c>
      <c r="G62" s="116">
        <v>1</v>
      </c>
      <c r="H62" s="116">
        <v>2</v>
      </c>
      <c r="I62" s="116">
        <v>4</v>
      </c>
      <c r="J62" s="116">
        <v>12</v>
      </c>
      <c r="K62" s="116">
        <v>12</v>
      </c>
      <c r="L62" s="116">
        <v>10</v>
      </c>
      <c r="M62" s="116">
        <f t="shared" si="2"/>
        <v>55</v>
      </c>
      <c r="N62" s="117" t="s">
        <v>54</v>
      </c>
    </row>
    <row r="63">
      <c r="A63" s="114">
        <v>41</v>
      </c>
      <c r="B63" s="95" t="s">
        <v>347</v>
      </c>
      <c r="C63" s="48" t="s">
        <v>348</v>
      </c>
      <c r="D63" s="48" t="s">
        <v>160</v>
      </c>
      <c r="E63" s="123">
        <v>15</v>
      </c>
      <c r="F63" s="116">
        <v>4</v>
      </c>
      <c r="G63" s="116">
        <v>0</v>
      </c>
      <c r="H63" s="116">
        <v>2</v>
      </c>
      <c r="I63" s="116">
        <v>4</v>
      </c>
      <c r="J63" s="116">
        <v>12</v>
      </c>
      <c r="K63" s="116">
        <v>6</v>
      </c>
      <c r="L63" s="116">
        <v>10</v>
      </c>
      <c r="M63" s="116">
        <f t="shared" si="2"/>
        <v>53</v>
      </c>
      <c r="N63" s="117" t="s">
        <v>54</v>
      </c>
    </row>
    <row r="64">
      <c r="A64" s="114">
        <v>42</v>
      </c>
      <c r="B64" s="95" t="s">
        <v>349</v>
      </c>
      <c r="C64" s="97" t="s">
        <v>350</v>
      </c>
      <c r="D64" s="97" t="s">
        <v>222</v>
      </c>
      <c r="E64" s="123">
        <v>9</v>
      </c>
      <c r="F64" s="116">
        <v>2</v>
      </c>
      <c r="G64" s="116">
        <v>3</v>
      </c>
      <c r="H64" s="116">
        <v>0</v>
      </c>
      <c r="I64" s="116">
        <v>6</v>
      </c>
      <c r="J64" s="116">
        <v>0</v>
      </c>
      <c r="K64" s="116">
        <v>12</v>
      </c>
      <c r="L64" s="116">
        <v>20</v>
      </c>
      <c r="M64" s="116">
        <f t="shared" si="2"/>
        <v>52</v>
      </c>
      <c r="N64" s="117" t="s">
        <v>54</v>
      </c>
    </row>
    <row r="65" ht="15.5">
      <c r="A65" s="114">
        <v>43</v>
      </c>
      <c r="B65" s="95" t="s">
        <v>351</v>
      </c>
      <c r="C65" s="96" t="s">
        <v>352</v>
      </c>
      <c r="D65" s="96" t="s">
        <v>183</v>
      </c>
      <c r="E65" s="35">
        <v>6</v>
      </c>
      <c r="F65" s="42">
        <v>0</v>
      </c>
      <c r="G65" s="42">
        <v>10</v>
      </c>
      <c r="H65" s="42">
        <v>2</v>
      </c>
      <c r="I65" s="56">
        <v>4</v>
      </c>
      <c r="J65" s="116">
        <v>12</v>
      </c>
      <c r="K65" s="116">
        <v>9</v>
      </c>
      <c r="L65" s="116">
        <v>7</v>
      </c>
      <c r="M65" s="116">
        <f t="shared" si="2"/>
        <v>50</v>
      </c>
      <c r="N65" s="117" t="s">
        <v>54</v>
      </c>
    </row>
    <row r="66" ht="15.5">
      <c r="A66" s="114">
        <v>44</v>
      </c>
      <c r="B66" s="95" t="s">
        <v>353</v>
      </c>
      <c r="C66" s="48" t="s">
        <v>354</v>
      </c>
      <c r="D66" s="48" t="s">
        <v>355</v>
      </c>
      <c r="E66" s="35">
        <v>10</v>
      </c>
      <c r="F66" s="42">
        <v>2</v>
      </c>
      <c r="G66" s="42">
        <v>4</v>
      </c>
      <c r="H66" s="42">
        <v>2</v>
      </c>
      <c r="I66" s="56">
        <v>4</v>
      </c>
      <c r="J66" s="116">
        <v>12</v>
      </c>
      <c r="K66" s="116">
        <v>16</v>
      </c>
      <c r="L66" s="116">
        <v>0</v>
      </c>
      <c r="M66" s="116">
        <f t="shared" si="2"/>
        <v>50</v>
      </c>
      <c r="N66" s="117" t="s">
        <v>54</v>
      </c>
    </row>
    <row r="67">
      <c r="A67" s="114">
        <v>45</v>
      </c>
      <c r="B67" s="95" t="s">
        <v>356</v>
      </c>
      <c r="C67" s="48" t="s">
        <v>357</v>
      </c>
      <c r="D67" s="48" t="s">
        <v>174</v>
      </c>
      <c r="E67" s="123">
        <v>14</v>
      </c>
      <c r="F67" s="116">
        <v>0</v>
      </c>
      <c r="G67" s="116">
        <v>7</v>
      </c>
      <c r="H67" s="116">
        <v>0</v>
      </c>
      <c r="I67" s="116">
        <v>6</v>
      </c>
      <c r="J67" s="116">
        <v>3</v>
      </c>
      <c r="K67" s="116">
        <v>9</v>
      </c>
      <c r="L67" s="116">
        <v>10</v>
      </c>
      <c r="M67" s="116">
        <f t="shared" si="2"/>
        <v>49</v>
      </c>
      <c r="N67" s="117" t="s">
        <v>54</v>
      </c>
    </row>
    <row r="68">
      <c r="A68" s="114">
        <v>46</v>
      </c>
      <c r="B68" s="95" t="s">
        <v>358</v>
      </c>
      <c r="C68" s="48" t="s">
        <v>359</v>
      </c>
      <c r="D68" s="48" t="s">
        <v>360</v>
      </c>
      <c r="E68" s="123">
        <v>4</v>
      </c>
      <c r="F68" s="116">
        <v>4</v>
      </c>
      <c r="G68" s="116">
        <v>2</v>
      </c>
      <c r="H68" s="116">
        <v>2</v>
      </c>
      <c r="I68" s="116">
        <v>6</v>
      </c>
      <c r="J68" s="116">
        <v>12</v>
      </c>
      <c r="K68" s="116">
        <v>0</v>
      </c>
      <c r="L68" s="116">
        <v>18</v>
      </c>
      <c r="M68" s="116">
        <f t="shared" si="2"/>
        <v>48</v>
      </c>
      <c r="N68" s="117" t="s">
        <v>54</v>
      </c>
    </row>
    <row r="69" ht="15.5">
      <c r="A69" s="114">
        <v>47</v>
      </c>
      <c r="B69" s="95" t="s">
        <v>361</v>
      </c>
      <c r="C69" s="48" t="s">
        <v>362</v>
      </c>
      <c r="D69" s="48" t="s">
        <v>363</v>
      </c>
      <c r="E69" s="35">
        <v>15</v>
      </c>
      <c r="F69" s="42">
        <v>2</v>
      </c>
      <c r="G69" s="42">
        <v>0</v>
      </c>
      <c r="H69" s="42">
        <v>0</v>
      </c>
      <c r="I69" s="116">
        <v>6</v>
      </c>
      <c r="J69" s="116">
        <v>6</v>
      </c>
      <c r="K69" s="116">
        <v>12</v>
      </c>
      <c r="L69" s="116">
        <v>3</v>
      </c>
      <c r="M69" s="116">
        <f t="shared" si="2"/>
        <v>44</v>
      </c>
      <c r="N69" s="117" t="s">
        <v>54</v>
      </c>
    </row>
    <row r="70">
      <c r="A70" s="114">
        <v>48</v>
      </c>
      <c r="B70" s="95" t="s">
        <v>364</v>
      </c>
      <c r="C70" s="48" t="s">
        <v>365</v>
      </c>
      <c r="D70" s="48" t="s">
        <v>366</v>
      </c>
      <c r="E70" s="123">
        <v>3</v>
      </c>
      <c r="F70" s="116">
        <v>2</v>
      </c>
      <c r="G70" s="116">
        <v>8</v>
      </c>
      <c r="H70" s="116">
        <v>0</v>
      </c>
      <c r="I70" s="116">
        <v>6</v>
      </c>
      <c r="J70" s="116">
        <v>12</v>
      </c>
      <c r="K70" s="116">
        <v>6</v>
      </c>
      <c r="L70" s="116">
        <v>2</v>
      </c>
      <c r="M70" s="116">
        <f t="shared" si="2"/>
        <v>39</v>
      </c>
      <c r="N70" s="117" t="s">
        <v>54</v>
      </c>
    </row>
    <row r="71">
      <c r="A71" s="114">
        <v>49</v>
      </c>
      <c r="B71" s="95" t="s">
        <v>367</v>
      </c>
      <c r="C71" s="48" t="s">
        <v>368</v>
      </c>
      <c r="D71" s="48" t="s">
        <v>369</v>
      </c>
      <c r="E71" s="123">
        <v>18</v>
      </c>
      <c r="F71" s="116">
        <v>0</v>
      </c>
      <c r="G71" s="116">
        <v>8</v>
      </c>
      <c r="H71" s="116">
        <v>0</v>
      </c>
      <c r="I71" s="116">
        <v>4</v>
      </c>
      <c r="J71" s="116">
        <v>0</v>
      </c>
      <c r="K71" s="116">
        <v>6</v>
      </c>
      <c r="L71" s="116">
        <v>3</v>
      </c>
      <c r="M71" s="116">
        <f t="shared" si="2"/>
        <v>39</v>
      </c>
      <c r="N71" s="117" t="s">
        <v>54</v>
      </c>
    </row>
    <row r="72">
      <c r="A72" s="114">
        <v>50</v>
      </c>
      <c r="B72" s="95" t="s">
        <v>370</v>
      </c>
      <c r="C72" s="96" t="s">
        <v>371</v>
      </c>
      <c r="D72" s="96" t="s">
        <v>186</v>
      </c>
      <c r="E72" s="123">
        <v>0</v>
      </c>
      <c r="F72" s="116">
        <v>0</v>
      </c>
      <c r="G72" s="116">
        <v>10</v>
      </c>
      <c r="H72" s="116">
        <v>0</v>
      </c>
      <c r="I72" s="116">
        <v>4</v>
      </c>
      <c r="J72" s="116">
        <v>0</v>
      </c>
      <c r="K72" s="116">
        <v>9</v>
      </c>
      <c r="L72" s="116">
        <v>16</v>
      </c>
      <c r="M72" s="116">
        <f t="shared" si="2"/>
        <v>39</v>
      </c>
      <c r="N72" s="117" t="s">
        <v>54</v>
      </c>
    </row>
    <row r="73">
      <c r="A73" s="114">
        <v>51</v>
      </c>
      <c r="B73" s="95" t="s">
        <v>372</v>
      </c>
      <c r="C73" s="48" t="s">
        <v>373</v>
      </c>
      <c r="D73" s="48" t="s">
        <v>75</v>
      </c>
      <c r="E73" s="123">
        <v>3</v>
      </c>
      <c r="F73" s="116">
        <v>6</v>
      </c>
      <c r="G73" s="116">
        <v>0</v>
      </c>
      <c r="H73" s="116">
        <v>2</v>
      </c>
      <c r="I73" s="116">
        <v>0</v>
      </c>
      <c r="J73" s="116">
        <v>6</v>
      </c>
      <c r="K73" s="116">
        <v>6</v>
      </c>
      <c r="L73" s="116">
        <v>13</v>
      </c>
      <c r="M73" s="116">
        <f t="shared" si="2"/>
        <v>36</v>
      </c>
      <c r="N73" s="117" t="s">
        <v>54</v>
      </c>
    </row>
    <row r="74" ht="15.5">
      <c r="A74" s="114">
        <v>52</v>
      </c>
      <c r="B74" s="95" t="s">
        <v>374</v>
      </c>
      <c r="C74" s="48" t="s">
        <v>375</v>
      </c>
      <c r="D74" s="48" t="s">
        <v>376</v>
      </c>
      <c r="E74" s="35">
        <v>14</v>
      </c>
      <c r="F74" s="42">
        <v>0</v>
      </c>
      <c r="G74" s="42">
        <v>8</v>
      </c>
      <c r="H74" s="42">
        <v>0</v>
      </c>
      <c r="I74" s="56">
        <v>0</v>
      </c>
      <c r="J74" s="116">
        <v>0</v>
      </c>
      <c r="K74" s="116">
        <v>12</v>
      </c>
      <c r="L74" s="116">
        <v>0</v>
      </c>
      <c r="M74" s="116">
        <f t="shared" si="2"/>
        <v>34</v>
      </c>
      <c r="N74" s="117" t="s">
        <v>54</v>
      </c>
    </row>
    <row r="75">
      <c r="A75" s="114">
        <v>53</v>
      </c>
      <c r="B75" s="95" t="s">
        <v>377</v>
      </c>
      <c r="C75" s="96" t="s">
        <v>378</v>
      </c>
      <c r="D75" s="48" t="s">
        <v>106</v>
      </c>
      <c r="E75" s="123">
        <v>7</v>
      </c>
      <c r="F75" s="116">
        <v>2</v>
      </c>
      <c r="G75" s="116">
        <v>5</v>
      </c>
      <c r="H75" s="116">
        <v>4</v>
      </c>
      <c r="I75" s="116">
        <v>4</v>
      </c>
      <c r="J75" s="116">
        <v>0</v>
      </c>
      <c r="K75" s="116">
        <v>0</v>
      </c>
      <c r="L75" s="116">
        <v>7</v>
      </c>
      <c r="M75" s="116">
        <f t="shared" si="2"/>
        <v>29</v>
      </c>
      <c r="N75" s="117" t="s">
        <v>54</v>
      </c>
    </row>
    <row r="76" ht="15.5">
      <c r="A76" s="114">
        <v>54</v>
      </c>
      <c r="B76" s="95" t="s">
        <v>379</v>
      </c>
      <c r="C76" s="48" t="s">
        <v>380</v>
      </c>
      <c r="D76" s="48" t="s">
        <v>281</v>
      </c>
      <c r="E76" s="35">
        <v>18</v>
      </c>
      <c r="F76" s="42">
        <v>8</v>
      </c>
      <c r="G76" s="42">
        <v>0</v>
      </c>
      <c r="H76" s="42">
        <v>0</v>
      </c>
      <c r="I76" s="56">
        <v>0</v>
      </c>
      <c r="J76" s="116">
        <v>0</v>
      </c>
      <c r="K76" s="116">
        <v>0</v>
      </c>
      <c r="L76" s="116">
        <v>0</v>
      </c>
      <c r="M76" s="116">
        <f t="shared" si="2"/>
        <v>26</v>
      </c>
      <c r="N76" s="117" t="s">
        <v>54</v>
      </c>
    </row>
    <row r="77">
      <c r="A77" s="114">
        <v>55</v>
      </c>
      <c r="B77" s="95" t="s">
        <v>381</v>
      </c>
      <c r="C77" s="127" t="s">
        <v>382</v>
      </c>
      <c r="D77" s="48" t="s">
        <v>383</v>
      </c>
      <c r="E77" s="123">
        <v>9</v>
      </c>
      <c r="F77" s="116">
        <v>2</v>
      </c>
      <c r="G77" s="116">
        <v>10</v>
      </c>
      <c r="H77" s="116">
        <v>0</v>
      </c>
      <c r="I77" s="116">
        <v>0</v>
      </c>
      <c r="J77" s="116">
        <v>0</v>
      </c>
      <c r="K77" s="116">
        <v>0</v>
      </c>
      <c r="L77" s="116">
        <v>3</v>
      </c>
      <c r="M77" s="116">
        <f t="shared" si="2"/>
        <v>24</v>
      </c>
      <c r="N77" s="117" t="s">
        <v>54</v>
      </c>
    </row>
    <row r="78">
      <c r="A78" s="114">
        <v>56</v>
      </c>
      <c r="B78" s="95" t="s">
        <v>384</v>
      </c>
      <c r="C78" s="127" t="s">
        <v>385</v>
      </c>
      <c r="D78" s="120" t="s">
        <v>72</v>
      </c>
      <c r="E78" s="123">
        <v>1</v>
      </c>
      <c r="F78" s="116">
        <v>4</v>
      </c>
      <c r="G78" s="116">
        <v>0</v>
      </c>
      <c r="H78" s="116">
        <v>2</v>
      </c>
      <c r="I78" s="116">
        <v>0</v>
      </c>
      <c r="J78" s="116">
        <v>3</v>
      </c>
      <c r="K78" s="116">
        <v>6</v>
      </c>
      <c r="L78" s="116">
        <v>2</v>
      </c>
      <c r="M78" s="116">
        <f t="shared" si="2"/>
        <v>18</v>
      </c>
      <c r="N78" s="117" t="s">
        <v>54</v>
      </c>
    </row>
    <row r="79" ht="15.5">
      <c r="A79" s="114">
        <v>57</v>
      </c>
      <c r="B79" s="95" t="s">
        <v>386</v>
      </c>
      <c r="C79" s="127" t="s">
        <v>387</v>
      </c>
      <c r="D79" s="48" t="s">
        <v>66</v>
      </c>
      <c r="E79" s="126">
        <v>2</v>
      </c>
      <c r="F79" s="56">
        <v>0</v>
      </c>
      <c r="G79" s="56">
        <v>0</v>
      </c>
      <c r="H79" s="56">
        <v>0</v>
      </c>
      <c r="I79" s="116">
        <v>0</v>
      </c>
      <c r="J79" s="116">
        <v>6</v>
      </c>
      <c r="K79" s="116">
        <v>3</v>
      </c>
      <c r="L79" s="116">
        <v>5</v>
      </c>
      <c r="M79" s="116">
        <f t="shared" si="2"/>
        <v>16</v>
      </c>
      <c r="N79" s="117" t="s">
        <v>54</v>
      </c>
    </row>
    <row r="80" ht="15.5">
      <c r="A80" s="114">
        <v>58</v>
      </c>
      <c r="B80" s="95" t="s">
        <v>388</v>
      </c>
      <c r="C80" s="128" t="s">
        <v>389</v>
      </c>
      <c r="D80" s="129" t="s">
        <v>390</v>
      </c>
      <c r="E80" s="123">
        <v>0</v>
      </c>
      <c r="F80" s="116">
        <v>2</v>
      </c>
      <c r="G80" s="116">
        <v>0</v>
      </c>
      <c r="H80" s="116">
        <v>2</v>
      </c>
      <c r="I80" s="116">
        <v>6</v>
      </c>
      <c r="J80" s="116">
        <v>0</v>
      </c>
      <c r="K80" s="116">
        <v>0</v>
      </c>
      <c r="L80" s="116">
        <v>3</v>
      </c>
      <c r="M80" s="116">
        <f t="shared" si="2"/>
        <v>13</v>
      </c>
      <c r="N80" s="117" t="s">
        <v>54</v>
      </c>
    </row>
    <row r="81">
      <c r="A81" s="114">
        <v>59</v>
      </c>
      <c r="B81" s="95" t="s">
        <v>391</v>
      </c>
      <c r="C81" s="130" t="s">
        <v>392</v>
      </c>
      <c r="D81" s="131" t="s">
        <v>155</v>
      </c>
      <c r="E81" s="123">
        <v>0</v>
      </c>
      <c r="F81" s="116">
        <v>6</v>
      </c>
      <c r="G81" s="116">
        <v>0</v>
      </c>
      <c r="H81" s="116">
        <v>2</v>
      </c>
      <c r="I81" s="116">
        <v>0</v>
      </c>
      <c r="J81" s="116">
        <v>0</v>
      </c>
      <c r="K81" s="116">
        <v>3</v>
      </c>
      <c r="L81" s="116">
        <v>2</v>
      </c>
      <c r="M81" s="116">
        <f t="shared" si="2"/>
        <v>13</v>
      </c>
      <c r="N81" s="117" t="s">
        <v>54</v>
      </c>
    </row>
    <row r="82">
      <c r="A82" s="114">
        <v>60</v>
      </c>
      <c r="B82" s="95" t="s">
        <v>393</v>
      </c>
      <c r="C82" s="127" t="s">
        <v>394</v>
      </c>
      <c r="D82" s="48" t="s">
        <v>395</v>
      </c>
      <c r="E82" s="123">
        <v>0</v>
      </c>
      <c r="F82" s="116">
        <v>2</v>
      </c>
      <c r="G82" s="116">
        <v>0</v>
      </c>
      <c r="H82" s="116">
        <v>2</v>
      </c>
      <c r="I82" s="116">
        <v>2</v>
      </c>
      <c r="J82" s="116">
        <v>0</v>
      </c>
      <c r="K82" s="116">
        <v>0</v>
      </c>
      <c r="L82" s="116">
        <v>1</v>
      </c>
      <c r="M82" s="116">
        <f t="shared" si="2"/>
        <v>7</v>
      </c>
      <c r="N82" s="117" t="s">
        <v>54</v>
      </c>
    </row>
    <row r="83">
      <c r="A83" s="114">
        <v>61</v>
      </c>
      <c r="B83" s="95" t="s">
        <v>396</v>
      </c>
      <c r="C83" s="127" t="s">
        <v>397</v>
      </c>
      <c r="D83" s="48" t="s">
        <v>63</v>
      </c>
      <c r="E83" s="123">
        <v>0</v>
      </c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v>0</v>
      </c>
      <c r="L83" s="116">
        <v>1</v>
      </c>
      <c r="M83" s="116">
        <f t="shared" si="2"/>
        <v>1</v>
      </c>
      <c r="N83" s="117" t="s">
        <v>54</v>
      </c>
    </row>
    <row r="84"/>
    <row r="85" ht="15.75">
      <c r="C85" s="61" t="s">
        <v>11</v>
      </c>
    </row>
    <row r="86" ht="15.75">
      <c r="C86" s="61" t="s">
        <v>13</v>
      </c>
    </row>
    <row r="87" ht="15.75">
      <c r="C87" s="61" t="s">
        <v>82</v>
      </c>
    </row>
    <row r="88" ht="15.75">
      <c r="C88" s="61" t="s">
        <v>83</v>
      </c>
    </row>
    <row r="89" ht="15.75">
      <c r="C89" s="61" t="s">
        <v>84</v>
      </c>
    </row>
    <row r="90" ht="15.75">
      <c r="C90" s="61" t="s">
        <v>85</v>
      </c>
    </row>
    <row r="91" ht="15.75">
      <c r="C91" s="61" t="s">
        <v>86</v>
      </c>
    </row>
    <row r="92" ht="15.75">
      <c r="C92" s="61" t="s">
        <v>87</v>
      </c>
    </row>
  </sheetData>
  <sortState ref="B23:M83">
    <sortCondition descending="1" ref="M23:M83"/>
  </sortState>
  <mergeCells count="27">
    <mergeCell ref="A1:F1"/>
    <mergeCell ref="A2:K2"/>
    <mergeCell ref="A4:D4"/>
    <mergeCell ref="A5:D5"/>
    <mergeCell ref="A6:D6"/>
    <mergeCell ref="E6:I6"/>
    <mergeCell ref="A7:D7"/>
    <mergeCell ref="E7:F7"/>
    <mergeCell ref="A8:D8"/>
    <mergeCell ref="A9:D9"/>
    <mergeCell ref="A10:D10"/>
    <mergeCell ref="A11:D11"/>
    <mergeCell ref="A12:D12"/>
    <mergeCell ref="A13:D13"/>
    <mergeCell ref="A15:I15"/>
    <mergeCell ref="D16:E16"/>
    <mergeCell ref="A17:L17"/>
    <mergeCell ref="A19:L19"/>
    <mergeCell ref="A20:D20"/>
    <mergeCell ref="A21:A22"/>
    <mergeCell ref="B21:B22"/>
    <mergeCell ref="C21:C22"/>
    <mergeCell ref="D21:D22"/>
    <mergeCell ref="E21:K21"/>
    <mergeCell ref="L21:L22"/>
    <mergeCell ref="M21:M22"/>
    <mergeCell ref="N21:N22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M41" activeCellId="0" sqref="M41:M77"/>
    </sheetView>
  </sheetViews>
  <sheetFormatPr defaultRowHeight="15.75"/>
  <cols>
    <col customWidth="1" min="1" max="2" width="7.5"/>
    <col customWidth="1" min="3" max="3" width="13.25"/>
    <col customWidth="1" min="4" max="4" width="11.5"/>
    <col customWidth="1" min="5" max="5" width="9.58203125"/>
    <col customWidth="1" min="6" max="6" width="10.25"/>
    <col customWidth="1" min="7" max="7" width="10.58203125"/>
    <col customWidth="1" min="8" max="8" width="10"/>
    <col customWidth="1" min="9" max="9" width="9.25"/>
    <col customWidth="1" min="10" max="10" width="11.58203125"/>
    <col customWidth="1" min="13" max="13" width="11.75"/>
  </cols>
  <sheetData>
    <row r="1">
      <c r="A1" s="109" t="s">
        <v>0</v>
      </c>
      <c r="B1" s="109"/>
      <c r="C1" s="109"/>
      <c r="D1" s="109"/>
      <c r="E1" s="109"/>
      <c r="F1" s="109"/>
      <c r="G1" s="78"/>
      <c r="H1" s="78"/>
      <c r="I1" s="65"/>
    </row>
    <row r="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>
      <c r="A3" s="70"/>
      <c r="B3" s="70"/>
      <c r="C3" s="70"/>
      <c r="D3" s="70"/>
      <c r="E3" s="111"/>
      <c r="F3" s="111"/>
      <c r="G3" s="111"/>
      <c r="H3" s="111"/>
      <c r="I3" s="65"/>
    </row>
    <row r="4" ht="19.5">
      <c r="A4" s="62" t="s">
        <v>2</v>
      </c>
      <c r="B4" s="62"/>
      <c r="C4" s="62"/>
      <c r="D4" s="62"/>
      <c r="E4" s="63">
        <v>10</v>
      </c>
      <c r="F4" s="64"/>
      <c r="G4" s="64"/>
      <c r="H4" s="64"/>
      <c r="I4" s="65"/>
    </row>
    <row r="5" ht="19.5">
      <c r="A5" s="62" t="s">
        <v>3</v>
      </c>
      <c r="B5" s="62"/>
      <c r="C5" s="62"/>
      <c r="D5" s="62"/>
      <c r="E5" s="66">
        <v>57</v>
      </c>
      <c r="F5" s="67"/>
      <c r="G5" s="67"/>
      <c r="H5" s="68"/>
      <c r="I5" s="65"/>
    </row>
    <row r="6">
      <c r="A6" s="62" t="s">
        <v>4</v>
      </c>
      <c r="B6" s="62"/>
      <c r="C6" s="62"/>
      <c r="D6" s="62"/>
      <c r="E6" s="12" t="s">
        <v>5</v>
      </c>
      <c r="F6" s="12"/>
      <c r="G6" s="12"/>
      <c r="H6" s="12"/>
      <c r="I6" s="12"/>
    </row>
    <row r="7">
      <c r="A7" s="62" t="s">
        <v>6</v>
      </c>
      <c r="B7" s="62"/>
      <c r="C7" s="62"/>
      <c r="D7" s="62"/>
      <c r="E7" s="69" t="s">
        <v>7</v>
      </c>
      <c r="F7" s="69"/>
      <c r="G7" s="69"/>
      <c r="H7" s="70"/>
      <c r="I7" s="65"/>
    </row>
    <row r="8" ht="19.5">
      <c r="A8" s="62" t="s">
        <v>8</v>
      </c>
      <c r="B8" s="62"/>
      <c r="C8" s="62"/>
      <c r="D8" s="62"/>
      <c r="E8" s="71">
        <v>100</v>
      </c>
      <c r="F8" s="72"/>
      <c r="G8" s="72"/>
      <c r="H8" s="72"/>
      <c r="I8" s="65"/>
    </row>
    <row r="9">
      <c r="A9" s="73" t="s">
        <v>9</v>
      </c>
      <c r="B9" s="73"/>
      <c r="C9" s="73"/>
      <c r="D9" s="73"/>
      <c r="E9" s="74"/>
      <c r="F9" s="74"/>
      <c r="G9" s="74"/>
      <c r="H9" s="74"/>
      <c r="I9" s="65"/>
    </row>
    <row r="10">
      <c r="A10" s="75" t="s">
        <v>10</v>
      </c>
      <c r="B10" s="75"/>
      <c r="C10" s="75"/>
      <c r="D10" s="75"/>
      <c r="E10" s="76"/>
      <c r="F10" s="76"/>
      <c r="G10" s="76"/>
      <c r="H10" s="76"/>
      <c r="I10" s="65"/>
    </row>
    <row r="11">
      <c r="A11" s="76" t="s">
        <v>11</v>
      </c>
      <c r="B11" s="76"/>
      <c r="C11" s="76"/>
      <c r="D11" s="76"/>
      <c r="E11" s="76"/>
      <c r="F11" s="76"/>
      <c r="G11" s="76"/>
      <c r="H11" s="76"/>
      <c r="I11" s="65"/>
    </row>
    <row r="12">
      <c r="A12" s="62" t="s">
        <v>12</v>
      </c>
      <c r="B12" s="62"/>
      <c r="C12" s="62"/>
      <c r="D12" s="62"/>
      <c r="E12" s="76"/>
      <c r="F12" s="76"/>
      <c r="G12" s="76"/>
      <c r="H12" s="76"/>
      <c r="I12" s="65"/>
    </row>
    <row r="13">
      <c r="A13" s="77" t="s">
        <v>13</v>
      </c>
      <c r="B13" s="77"/>
      <c r="C13" s="77"/>
      <c r="D13" s="77"/>
      <c r="E13" s="78"/>
      <c r="F13" s="78"/>
      <c r="G13" s="78"/>
      <c r="H13" s="78"/>
      <c r="I13" s="65"/>
    </row>
    <row r="14">
      <c r="A14" s="79" t="s">
        <v>14</v>
      </c>
      <c r="B14" s="80"/>
      <c r="C14" s="80"/>
      <c r="D14" s="80"/>
      <c r="E14" s="2"/>
      <c r="F14" s="2"/>
      <c r="G14" s="2"/>
      <c r="H14" s="2"/>
      <c r="I14" s="2"/>
    </row>
    <row r="15">
      <c r="A15" s="81" t="s">
        <v>15</v>
      </c>
      <c r="B15" s="81"/>
      <c r="C15" s="81"/>
      <c r="D15" s="81"/>
      <c r="E15" s="81"/>
      <c r="F15" s="81"/>
      <c r="G15" s="81"/>
      <c r="H15" s="81"/>
      <c r="I15" s="81"/>
    </row>
    <row r="16" ht="28">
      <c r="A16" s="76"/>
      <c r="B16" s="76"/>
      <c r="C16" s="76"/>
      <c r="D16" s="24" t="s">
        <v>16</v>
      </c>
      <c r="E16" s="24"/>
      <c r="F16" s="76"/>
      <c r="G16" s="76"/>
      <c r="H16" s="76"/>
      <c r="I16" s="65"/>
    </row>
    <row r="17">
      <c r="A17" s="132" t="s">
        <v>398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>
      <c r="A18" s="76"/>
      <c r="B18" s="76"/>
      <c r="C18" s="76"/>
      <c r="D18" s="83" t="s">
        <v>18</v>
      </c>
      <c r="E18" s="76"/>
      <c r="F18" s="76"/>
      <c r="G18" s="76"/>
      <c r="H18" s="76"/>
      <c r="I18" s="65"/>
    </row>
    <row r="19">
      <c r="A19" s="132" t="s">
        <v>399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>
      <c r="A20" s="112"/>
      <c r="B20" s="112"/>
      <c r="C20" s="112"/>
      <c r="D20" s="112"/>
      <c r="E20" s="113"/>
      <c r="F20" s="113"/>
      <c r="G20" s="113"/>
      <c r="H20" s="113"/>
      <c r="I20" s="65"/>
    </row>
    <row r="21" ht="15.5">
      <c r="A21" s="30" t="s">
        <v>20</v>
      </c>
      <c r="B21" s="30" t="s">
        <v>21</v>
      </c>
      <c r="C21" s="31" t="s">
        <v>22</v>
      </c>
      <c r="D21" s="32" t="s">
        <v>23</v>
      </c>
      <c r="E21" s="33" t="s">
        <v>24</v>
      </c>
      <c r="F21" s="34"/>
      <c r="G21" s="34"/>
      <c r="H21" s="34"/>
      <c r="I21" s="34"/>
      <c r="J21" s="34"/>
      <c r="K21" s="36" t="s">
        <v>25</v>
      </c>
      <c r="L21" s="84" t="s">
        <v>26</v>
      </c>
      <c r="M21" s="133" t="s">
        <v>27</v>
      </c>
    </row>
    <row r="22" ht="15.5">
      <c r="A22" s="39"/>
      <c r="B22" s="39"/>
      <c r="C22" s="40"/>
      <c r="D22" s="41"/>
      <c r="E22" s="42" t="s">
        <v>28</v>
      </c>
      <c r="F22" s="42" t="s">
        <v>29</v>
      </c>
      <c r="G22" s="42" t="s">
        <v>30</v>
      </c>
      <c r="H22" s="42" t="s">
        <v>31</v>
      </c>
      <c r="I22" s="42" t="s">
        <v>32</v>
      </c>
      <c r="J22" s="42" t="s">
        <v>33</v>
      </c>
      <c r="K22" s="43"/>
      <c r="L22" s="87"/>
      <c r="M22" s="134"/>
    </row>
    <row r="23">
      <c r="A23" s="114">
        <v>1</v>
      </c>
      <c r="B23" s="89" t="s">
        <v>400</v>
      </c>
      <c r="C23" s="48" t="s">
        <v>401</v>
      </c>
      <c r="D23" s="120" t="s">
        <v>402</v>
      </c>
      <c r="E23" s="123">
        <v>10</v>
      </c>
      <c r="F23" s="116">
        <v>18</v>
      </c>
      <c r="G23" s="116">
        <v>18</v>
      </c>
      <c r="H23" s="116">
        <v>10</v>
      </c>
      <c r="I23" s="116">
        <v>12</v>
      </c>
      <c r="J23" s="116">
        <v>8</v>
      </c>
      <c r="K23" s="116">
        <v>20</v>
      </c>
      <c r="L23" s="116">
        <f t="shared" ref="L23:L79" si="3">SUM(E23:K23)</f>
        <v>96</v>
      </c>
      <c r="M23" s="117" t="s">
        <v>38</v>
      </c>
    </row>
    <row r="24" ht="15.5">
      <c r="A24" s="114">
        <v>2</v>
      </c>
      <c r="B24" s="89" t="s">
        <v>403</v>
      </c>
      <c r="C24" s="48" t="s">
        <v>404</v>
      </c>
      <c r="D24" s="48" t="s">
        <v>169</v>
      </c>
      <c r="E24" s="35">
        <v>8</v>
      </c>
      <c r="F24" s="42">
        <v>18</v>
      </c>
      <c r="G24" s="42">
        <v>18</v>
      </c>
      <c r="H24" s="42">
        <v>10</v>
      </c>
      <c r="I24" s="56">
        <v>12</v>
      </c>
      <c r="J24" s="116">
        <v>8</v>
      </c>
      <c r="K24" s="116">
        <v>20</v>
      </c>
      <c r="L24" s="116">
        <f t="shared" si="3"/>
        <v>94</v>
      </c>
      <c r="M24" s="117" t="s">
        <v>38</v>
      </c>
    </row>
    <row r="25" ht="15.5">
      <c r="A25" s="114">
        <v>3</v>
      </c>
      <c r="B25" s="95" t="s">
        <v>405</v>
      </c>
      <c r="C25" s="48" t="s">
        <v>406</v>
      </c>
      <c r="D25" s="48" t="s">
        <v>407</v>
      </c>
      <c r="E25" s="35">
        <v>10</v>
      </c>
      <c r="F25" s="42">
        <v>18</v>
      </c>
      <c r="G25" s="42">
        <v>18</v>
      </c>
      <c r="H25" s="42">
        <v>10</v>
      </c>
      <c r="I25" s="56">
        <v>12</v>
      </c>
      <c r="J25" s="116">
        <v>8</v>
      </c>
      <c r="K25" s="116">
        <v>18</v>
      </c>
      <c r="L25" s="116">
        <f t="shared" si="3"/>
        <v>94</v>
      </c>
      <c r="M25" s="117" t="s">
        <v>38</v>
      </c>
    </row>
    <row r="26">
      <c r="A26" s="114">
        <v>4</v>
      </c>
      <c r="B26" s="95" t="s">
        <v>408</v>
      </c>
      <c r="C26" s="48" t="s">
        <v>409</v>
      </c>
      <c r="D26" s="48" t="s">
        <v>410</v>
      </c>
      <c r="E26" s="123">
        <v>8</v>
      </c>
      <c r="F26" s="116">
        <v>20</v>
      </c>
      <c r="G26" s="116">
        <v>18</v>
      </c>
      <c r="H26" s="116">
        <v>10</v>
      </c>
      <c r="I26" s="116">
        <v>12</v>
      </c>
      <c r="J26" s="116">
        <v>7</v>
      </c>
      <c r="K26" s="116">
        <v>18</v>
      </c>
      <c r="L26" s="116">
        <f t="shared" si="3"/>
        <v>93</v>
      </c>
      <c r="M26" s="117" t="s">
        <v>42</v>
      </c>
    </row>
    <row r="27" ht="15.5">
      <c r="A27" s="114">
        <v>5</v>
      </c>
      <c r="B27" s="89" t="s">
        <v>411</v>
      </c>
      <c r="C27" s="48" t="s">
        <v>412</v>
      </c>
      <c r="D27" s="48" t="s">
        <v>183</v>
      </c>
      <c r="E27" s="35">
        <v>10</v>
      </c>
      <c r="F27" s="42">
        <v>16</v>
      </c>
      <c r="G27" s="42">
        <v>18</v>
      </c>
      <c r="H27" s="42">
        <v>10</v>
      </c>
      <c r="I27" s="56">
        <v>12</v>
      </c>
      <c r="J27" s="116">
        <v>7</v>
      </c>
      <c r="K27" s="116">
        <v>18</v>
      </c>
      <c r="L27" s="116">
        <f t="shared" si="3"/>
        <v>91</v>
      </c>
      <c r="M27" s="117" t="s">
        <v>42</v>
      </c>
    </row>
    <row r="28" ht="15.5">
      <c r="A28" s="114">
        <v>6</v>
      </c>
      <c r="B28" s="89" t="s">
        <v>413</v>
      </c>
      <c r="C28" s="96" t="s">
        <v>414</v>
      </c>
      <c r="D28" s="96" t="s">
        <v>146</v>
      </c>
      <c r="E28" s="35">
        <v>12</v>
      </c>
      <c r="F28" s="42">
        <v>16</v>
      </c>
      <c r="G28" s="42">
        <v>15</v>
      </c>
      <c r="H28" s="42">
        <v>10</v>
      </c>
      <c r="I28" s="56">
        <v>12</v>
      </c>
      <c r="J28" s="116">
        <v>8</v>
      </c>
      <c r="K28" s="116">
        <v>18</v>
      </c>
      <c r="L28" s="116">
        <f t="shared" si="3"/>
        <v>91</v>
      </c>
      <c r="M28" s="117" t="s">
        <v>42</v>
      </c>
    </row>
    <row r="29" ht="15.5">
      <c r="A29" s="114">
        <v>7</v>
      </c>
      <c r="B29" s="95" t="s">
        <v>415</v>
      </c>
      <c r="C29" s="48" t="s">
        <v>416</v>
      </c>
      <c r="D29" s="48" t="s">
        <v>57</v>
      </c>
      <c r="E29" s="35">
        <v>10</v>
      </c>
      <c r="F29" s="42">
        <v>12</v>
      </c>
      <c r="G29" s="42">
        <v>18</v>
      </c>
      <c r="H29" s="42">
        <v>10</v>
      </c>
      <c r="I29" s="56">
        <v>11</v>
      </c>
      <c r="J29" s="116">
        <v>8</v>
      </c>
      <c r="K29" s="116">
        <v>20</v>
      </c>
      <c r="L29" s="116">
        <f t="shared" si="3"/>
        <v>89</v>
      </c>
      <c r="M29" s="117" t="s">
        <v>42</v>
      </c>
    </row>
    <row r="30" ht="15.5">
      <c r="A30" s="114">
        <v>8</v>
      </c>
      <c r="B30" s="95" t="s">
        <v>417</v>
      </c>
      <c r="C30" s="48" t="s">
        <v>418</v>
      </c>
      <c r="D30" s="48" t="s">
        <v>419</v>
      </c>
      <c r="E30" s="35">
        <v>4</v>
      </c>
      <c r="F30" s="42">
        <v>16</v>
      </c>
      <c r="G30" s="42">
        <v>18</v>
      </c>
      <c r="H30" s="42">
        <v>10</v>
      </c>
      <c r="I30" s="56">
        <v>12</v>
      </c>
      <c r="J30" s="116">
        <v>8</v>
      </c>
      <c r="K30" s="116">
        <v>19</v>
      </c>
      <c r="L30" s="116">
        <f t="shared" si="3"/>
        <v>87</v>
      </c>
      <c r="M30" s="117" t="s">
        <v>42</v>
      </c>
    </row>
    <row r="31">
      <c r="A31" s="114">
        <v>9</v>
      </c>
      <c r="B31" s="89" t="s">
        <v>420</v>
      </c>
      <c r="C31" s="135" t="s">
        <v>421</v>
      </c>
      <c r="D31" s="135" t="s">
        <v>422</v>
      </c>
      <c r="E31" s="123">
        <v>8</v>
      </c>
      <c r="F31" s="116">
        <v>12</v>
      </c>
      <c r="G31" s="116">
        <v>18</v>
      </c>
      <c r="H31" s="116">
        <v>10</v>
      </c>
      <c r="I31" s="116">
        <v>12</v>
      </c>
      <c r="J31" s="116">
        <v>7</v>
      </c>
      <c r="K31" s="116">
        <v>20</v>
      </c>
      <c r="L31" s="116">
        <f t="shared" si="3"/>
        <v>87</v>
      </c>
      <c r="M31" s="117" t="s">
        <v>42</v>
      </c>
    </row>
    <row r="32">
      <c r="A32" s="114">
        <v>10</v>
      </c>
      <c r="B32" s="89" t="s">
        <v>423</v>
      </c>
      <c r="C32" s="48" t="s">
        <v>424</v>
      </c>
      <c r="D32" s="48" t="s">
        <v>425</v>
      </c>
      <c r="E32" s="123">
        <v>8</v>
      </c>
      <c r="F32" s="116">
        <v>12</v>
      </c>
      <c r="G32" s="116">
        <v>18</v>
      </c>
      <c r="H32" s="116">
        <v>10</v>
      </c>
      <c r="I32" s="116">
        <v>12</v>
      </c>
      <c r="J32" s="116">
        <v>8</v>
      </c>
      <c r="K32" s="116">
        <v>18</v>
      </c>
      <c r="L32" s="116">
        <f t="shared" si="3"/>
        <v>86</v>
      </c>
      <c r="M32" s="117" t="s">
        <v>42</v>
      </c>
    </row>
    <row r="33">
      <c r="A33" s="114">
        <v>11</v>
      </c>
      <c r="B33" s="95" t="s">
        <v>426</v>
      </c>
      <c r="C33" s="48" t="s">
        <v>427</v>
      </c>
      <c r="D33" s="48" t="s">
        <v>428</v>
      </c>
      <c r="E33" s="123">
        <v>8</v>
      </c>
      <c r="F33" s="116">
        <v>10</v>
      </c>
      <c r="G33" s="116">
        <v>18</v>
      </c>
      <c r="H33" s="116">
        <v>10</v>
      </c>
      <c r="I33" s="116">
        <v>12</v>
      </c>
      <c r="J33" s="116">
        <v>8</v>
      </c>
      <c r="K33" s="116">
        <v>20</v>
      </c>
      <c r="L33" s="116">
        <f t="shared" si="3"/>
        <v>86</v>
      </c>
      <c r="M33" s="117" t="s">
        <v>42</v>
      </c>
    </row>
    <row r="34">
      <c r="A34" s="114">
        <v>12</v>
      </c>
      <c r="B34" s="95" t="s">
        <v>429</v>
      </c>
      <c r="C34" s="97" t="s">
        <v>430</v>
      </c>
      <c r="D34" s="136" t="s">
        <v>258</v>
      </c>
      <c r="E34" s="123">
        <v>9</v>
      </c>
      <c r="F34" s="116">
        <v>10</v>
      </c>
      <c r="G34" s="116">
        <v>18</v>
      </c>
      <c r="H34" s="116">
        <v>10</v>
      </c>
      <c r="I34" s="116">
        <v>12</v>
      </c>
      <c r="J34" s="116">
        <v>7</v>
      </c>
      <c r="K34" s="116">
        <v>20</v>
      </c>
      <c r="L34" s="116">
        <f t="shared" si="3"/>
        <v>86</v>
      </c>
      <c r="M34" s="117" t="s">
        <v>42</v>
      </c>
    </row>
    <row r="35">
      <c r="A35" s="114">
        <v>13</v>
      </c>
      <c r="B35" s="89" t="s">
        <v>431</v>
      </c>
      <c r="C35" s="48" t="s">
        <v>432</v>
      </c>
      <c r="D35" s="48" t="s">
        <v>264</v>
      </c>
      <c r="E35" s="123">
        <v>8</v>
      </c>
      <c r="F35" s="116">
        <v>18</v>
      </c>
      <c r="G35" s="116">
        <v>18</v>
      </c>
      <c r="H35" s="116">
        <v>10</v>
      </c>
      <c r="I35" s="116">
        <v>8</v>
      </c>
      <c r="J35" s="116">
        <v>8</v>
      </c>
      <c r="K35" s="116">
        <v>14</v>
      </c>
      <c r="L35" s="116">
        <f t="shared" si="3"/>
        <v>84</v>
      </c>
      <c r="M35" s="117" t="s">
        <v>42</v>
      </c>
    </row>
    <row r="36">
      <c r="A36" s="114">
        <v>14</v>
      </c>
      <c r="B36" s="95" t="s">
        <v>433</v>
      </c>
      <c r="C36" s="48" t="s">
        <v>434</v>
      </c>
      <c r="D36" s="48" t="s">
        <v>63</v>
      </c>
      <c r="E36" s="123">
        <v>5</v>
      </c>
      <c r="F36" s="116">
        <v>16</v>
      </c>
      <c r="G36" s="116">
        <v>15</v>
      </c>
      <c r="H36" s="116">
        <v>10</v>
      </c>
      <c r="I36" s="116">
        <v>10</v>
      </c>
      <c r="J36" s="116">
        <v>8</v>
      </c>
      <c r="K36" s="116">
        <v>18</v>
      </c>
      <c r="L36" s="116">
        <f t="shared" si="3"/>
        <v>82</v>
      </c>
      <c r="M36" s="117" t="s">
        <v>42</v>
      </c>
    </row>
    <row r="37" ht="15.5">
      <c r="A37" s="114">
        <v>15</v>
      </c>
      <c r="B37" s="95" t="s">
        <v>435</v>
      </c>
      <c r="C37" s="48" t="s">
        <v>436</v>
      </c>
      <c r="D37" s="48" t="s">
        <v>63</v>
      </c>
      <c r="E37" s="123">
        <v>12</v>
      </c>
      <c r="F37" s="116">
        <v>16</v>
      </c>
      <c r="G37" s="116">
        <v>12</v>
      </c>
      <c r="H37" s="116">
        <v>10</v>
      </c>
      <c r="I37" s="116">
        <v>7</v>
      </c>
      <c r="J37" s="116">
        <v>8</v>
      </c>
      <c r="K37" s="116">
        <v>15</v>
      </c>
      <c r="L37" s="116">
        <f t="shared" si="3"/>
        <v>80</v>
      </c>
      <c r="M37" s="117" t="s">
        <v>42</v>
      </c>
    </row>
    <row r="38">
      <c r="A38" s="114">
        <v>16</v>
      </c>
      <c r="B38" s="89" t="s">
        <v>437</v>
      </c>
      <c r="C38" s="48" t="s">
        <v>438</v>
      </c>
      <c r="D38" s="48" t="s">
        <v>57</v>
      </c>
      <c r="E38" s="123">
        <v>10</v>
      </c>
      <c r="F38" s="116">
        <v>12</v>
      </c>
      <c r="G38" s="116">
        <v>18</v>
      </c>
      <c r="H38" s="116">
        <v>10</v>
      </c>
      <c r="I38" s="116">
        <v>8</v>
      </c>
      <c r="J38" s="116">
        <v>3</v>
      </c>
      <c r="K38" s="116">
        <v>19</v>
      </c>
      <c r="L38" s="116">
        <f t="shared" si="3"/>
        <v>80</v>
      </c>
      <c r="M38" s="117" t="s">
        <v>42</v>
      </c>
    </row>
    <row r="39" ht="15.5">
      <c r="A39" s="114">
        <v>17</v>
      </c>
      <c r="B39" s="89" t="s">
        <v>439</v>
      </c>
      <c r="C39" s="48" t="s">
        <v>440</v>
      </c>
      <c r="D39" s="48" t="s">
        <v>264</v>
      </c>
      <c r="E39" s="35">
        <v>8</v>
      </c>
      <c r="F39" s="42">
        <v>18</v>
      </c>
      <c r="G39" s="42">
        <v>18</v>
      </c>
      <c r="H39" s="42">
        <v>10</v>
      </c>
      <c r="I39" s="116">
        <v>12</v>
      </c>
      <c r="J39" s="116">
        <v>7</v>
      </c>
      <c r="K39" s="116">
        <v>6</v>
      </c>
      <c r="L39" s="116">
        <f t="shared" si="3"/>
        <v>79</v>
      </c>
      <c r="M39" s="117" t="s">
        <v>42</v>
      </c>
    </row>
    <row r="40">
      <c r="A40" s="114">
        <v>18</v>
      </c>
      <c r="B40" s="95" t="s">
        <v>441</v>
      </c>
      <c r="C40" s="48" t="s">
        <v>442</v>
      </c>
      <c r="D40" s="48" t="s">
        <v>234</v>
      </c>
      <c r="E40" s="123">
        <v>5</v>
      </c>
      <c r="F40" s="116">
        <v>10</v>
      </c>
      <c r="G40" s="116">
        <v>15</v>
      </c>
      <c r="H40" s="116">
        <v>10</v>
      </c>
      <c r="I40" s="116">
        <v>12</v>
      </c>
      <c r="J40" s="116">
        <v>8</v>
      </c>
      <c r="K40" s="116">
        <v>19</v>
      </c>
      <c r="L40" s="116">
        <f t="shared" si="3"/>
        <v>79</v>
      </c>
      <c r="M40" s="117" t="s">
        <v>42</v>
      </c>
    </row>
    <row r="41" ht="15.5">
      <c r="A41" s="114">
        <v>19</v>
      </c>
      <c r="B41" s="95" t="s">
        <v>443</v>
      </c>
      <c r="C41" s="48" t="s">
        <v>334</v>
      </c>
      <c r="D41" s="48" t="s">
        <v>274</v>
      </c>
      <c r="E41" s="35">
        <v>12</v>
      </c>
      <c r="F41" s="42">
        <v>12</v>
      </c>
      <c r="G41" s="42">
        <v>15</v>
      </c>
      <c r="H41" s="42">
        <v>10</v>
      </c>
      <c r="I41" s="116">
        <v>12</v>
      </c>
      <c r="J41" s="116">
        <v>7</v>
      </c>
      <c r="K41" s="116">
        <v>10</v>
      </c>
      <c r="L41" s="116">
        <f t="shared" si="3"/>
        <v>78</v>
      </c>
      <c r="M41" s="117" t="s">
        <v>42</v>
      </c>
    </row>
    <row r="42">
      <c r="A42" s="114">
        <v>20</v>
      </c>
      <c r="B42" s="89" t="s">
        <v>444</v>
      </c>
      <c r="C42" s="120" t="s">
        <v>445</v>
      </c>
      <c r="D42" s="120" t="s">
        <v>111</v>
      </c>
      <c r="E42" s="123">
        <v>8</v>
      </c>
      <c r="F42" s="116">
        <v>10</v>
      </c>
      <c r="G42" s="116">
        <v>18</v>
      </c>
      <c r="H42" s="116">
        <v>10</v>
      </c>
      <c r="I42" s="116">
        <v>12</v>
      </c>
      <c r="J42" s="116">
        <v>5</v>
      </c>
      <c r="K42" s="116">
        <v>15</v>
      </c>
      <c r="L42" s="116">
        <f t="shared" si="3"/>
        <v>78</v>
      </c>
      <c r="M42" s="117" t="s">
        <v>42</v>
      </c>
    </row>
    <row r="43">
      <c r="A43" s="114">
        <v>21</v>
      </c>
      <c r="B43" s="95" t="s">
        <v>446</v>
      </c>
      <c r="C43" s="48" t="s">
        <v>447</v>
      </c>
      <c r="D43" s="48" t="s">
        <v>66</v>
      </c>
      <c r="E43" s="123">
        <v>8</v>
      </c>
      <c r="F43" s="116">
        <v>8</v>
      </c>
      <c r="G43" s="116">
        <v>18</v>
      </c>
      <c r="H43" s="116">
        <v>10</v>
      </c>
      <c r="I43" s="116">
        <v>7</v>
      </c>
      <c r="J43" s="116">
        <v>6</v>
      </c>
      <c r="K43" s="116">
        <v>19</v>
      </c>
      <c r="L43" s="116">
        <f t="shared" si="3"/>
        <v>76</v>
      </c>
      <c r="M43" s="117" t="s">
        <v>54</v>
      </c>
    </row>
    <row r="44" ht="15.5">
      <c r="A44" s="114">
        <v>22</v>
      </c>
      <c r="B44" s="95" t="s">
        <v>448</v>
      </c>
      <c r="C44" s="48" t="s">
        <v>449</v>
      </c>
      <c r="D44" s="48" t="s">
        <v>186</v>
      </c>
      <c r="E44" s="35">
        <v>9</v>
      </c>
      <c r="F44" s="42">
        <v>10</v>
      </c>
      <c r="G44" s="42">
        <v>15</v>
      </c>
      <c r="H44" s="42">
        <v>10</v>
      </c>
      <c r="I44" s="56">
        <v>8</v>
      </c>
      <c r="J44" s="116">
        <v>7</v>
      </c>
      <c r="K44" s="116">
        <v>16</v>
      </c>
      <c r="L44" s="116">
        <f t="shared" si="3"/>
        <v>75</v>
      </c>
      <c r="M44" s="117" t="s">
        <v>54</v>
      </c>
    </row>
    <row r="45" ht="15.5">
      <c r="A45" s="114">
        <v>23</v>
      </c>
      <c r="B45" s="89" t="s">
        <v>450</v>
      </c>
      <c r="C45" s="48" t="s">
        <v>451</v>
      </c>
      <c r="D45" s="48" t="s">
        <v>264</v>
      </c>
      <c r="E45" s="35">
        <v>4</v>
      </c>
      <c r="F45" s="42">
        <v>10</v>
      </c>
      <c r="G45" s="42">
        <v>18</v>
      </c>
      <c r="H45" s="42">
        <v>10</v>
      </c>
      <c r="I45" s="56">
        <v>12</v>
      </c>
      <c r="J45" s="116">
        <v>8</v>
      </c>
      <c r="K45" s="116">
        <v>13</v>
      </c>
      <c r="L45" s="116">
        <f t="shared" si="3"/>
        <v>75</v>
      </c>
      <c r="M45" s="117" t="s">
        <v>54</v>
      </c>
    </row>
    <row r="46">
      <c r="A46" s="114">
        <v>24</v>
      </c>
      <c r="B46" s="89" t="s">
        <v>452</v>
      </c>
      <c r="C46" s="48" t="s">
        <v>447</v>
      </c>
      <c r="D46" s="120" t="s">
        <v>453</v>
      </c>
      <c r="E46" s="123">
        <v>8</v>
      </c>
      <c r="F46" s="116">
        <v>6</v>
      </c>
      <c r="G46" s="116">
        <v>18</v>
      </c>
      <c r="H46" s="116">
        <v>10</v>
      </c>
      <c r="I46" s="116">
        <v>7</v>
      </c>
      <c r="J46" s="116">
        <v>4</v>
      </c>
      <c r="K46" s="116">
        <v>20</v>
      </c>
      <c r="L46" s="116">
        <f t="shared" si="3"/>
        <v>73</v>
      </c>
      <c r="M46" s="117" t="s">
        <v>54</v>
      </c>
    </row>
    <row r="47">
      <c r="A47" s="114">
        <v>25</v>
      </c>
      <c r="B47" s="95" t="s">
        <v>454</v>
      </c>
      <c r="C47" s="120" t="s">
        <v>455</v>
      </c>
      <c r="D47" s="120" t="s">
        <v>57</v>
      </c>
      <c r="E47" s="123">
        <v>4</v>
      </c>
      <c r="F47" s="116">
        <v>12</v>
      </c>
      <c r="G47" s="116">
        <v>12</v>
      </c>
      <c r="H47" s="116">
        <v>10</v>
      </c>
      <c r="I47" s="116">
        <v>12</v>
      </c>
      <c r="J47" s="116">
        <v>5</v>
      </c>
      <c r="K47" s="116">
        <v>17</v>
      </c>
      <c r="L47" s="116">
        <f t="shared" si="3"/>
        <v>72</v>
      </c>
      <c r="M47" s="117" t="s">
        <v>54</v>
      </c>
    </row>
    <row r="48">
      <c r="A48" s="114">
        <v>26</v>
      </c>
      <c r="B48" s="89" t="s">
        <v>456</v>
      </c>
      <c r="C48" s="48" t="s">
        <v>457</v>
      </c>
      <c r="D48" s="48" t="s">
        <v>458</v>
      </c>
      <c r="E48" s="123">
        <v>4</v>
      </c>
      <c r="F48" s="116">
        <v>20</v>
      </c>
      <c r="G48" s="116">
        <v>15</v>
      </c>
      <c r="H48" s="116">
        <v>6</v>
      </c>
      <c r="I48" s="116">
        <v>12</v>
      </c>
      <c r="J48" s="116">
        <v>5</v>
      </c>
      <c r="K48" s="116">
        <v>8</v>
      </c>
      <c r="L48" s="116">
        <f t="shared" si="3"/>
        <v>70</v>
      </c>
      <c r="M48" s="117" t="s">
        <v>54</v>
      </c>
    </row>
    <row r="49" ht="15.5">
      <c r="A49" s="114">
        <v>27</v>
      </c>
      <c r="B49" s="95" t="s">
        <v>459</v>
      </c>
      <c r="C49" s="48" t="s">
        <v>460</v>
      </c>
      <c r="D49" s="48" t="s">
        <v>57</v>
      </c>
      <c r="E49" s="35">
        <v>4</v>
      </c>
      <c r="F49" s="42">
        <v>8</v>
      </c>
      <c r="G49" s="42">
        <v>12</v>
      </c>
      <c r="H49" s="42">
        <v>10</v>
      </c>
      <c r="I49" s="56">
        <v>11</v>
      </c>
      <c r="J49" s="116">
        <v>5</v>
      </c>
      <c r="K49" s="116">
        <v>19</v>
      </c>
      <c r="L49" s="116">
        <f t="shared" si="3"/>
        <v>69</v>
      </c>
      <c r="M49" s="117" t="s">
        <v>54</v>
      </c>
    </row>
    <row r="50">
      <c r="A50" s="114">
        <v>28</v>
      </c>
      <c r="B50" s="95" t="s">
        <v>461</v>
      </c>
      <c r="C50" s="48" t="s">
        <v>462</v>
      </c>
      <c r="D50" s="120" t="s">
        <v>160</v>
      </c>
      <c r="E50" s="123">
        <v>8</v>
      </c>
      <c r="F50" s="116">
        <v>10</v>
      </c>
      <c r="G50" s="116">
        <v>18</v>
      </c>
      <c r="H50" s="116">
        <v>10</v>
      </c>
      <c r="I50" s="116">
        <v>5</v>
      </c>
      <c r="J50" s="116">
        <v>8</v>
      </c>
      <c r="K50" s="116">
        <v>10</v>
      </c>
      <c r="L50" s="116">
        <f t="shared" si="3"/>
        <v>69</v>
      </c>
      <c r="M50" s="117" t="s">
        <v>54</v>
      </c>
    </row>
    <row r="51">
      <c r="A51" s="114">
        <v>29</v>
      </c>
      <c r="B51" s="95" t="s">
        <v>463</v>
      </c>
      <c r="C51" s="48" t="s">
        <v>464</v>
      </c>
      <c r="D51" s="120" t="s">
        <v>458</v>
      </c>
      <c r="E51" s="123">
        <v>4</v>
      </c>
      <c r="F51" s="116">
        <v>10</v>
      </c>
      <c r="G51" s="116">
        <v>15</v>
      </c>
      <c r="H51" s="116">
        <v>10</v>
      </c>
      <c r="I51" s="116">
        <v>12</v>
      </c>
      <c r="J51" s="116">
        <v>6</v>
      </c>
      <c r="K51" s="116">
        <v>12</v>
      </c>
      <c r="L51" s="116">
        <f t="shared" si="3"/>
        <v>69</v>
      </c>
      <c r="M51" s="117" t="s">
        <v>54</v>
      </c>
    </row>
    <row r="52" ht="15.5">
      <c r="A52" s="114">
        <v>30</v>
      </c>
      <c r="B52" s="95" t="s">
        <v>465</v>
      </c>
      <c r="C52" s="48" t="s">
        <v>466</v>
      </c>
      <c r="D52" s="48" t="s">
        <v>274</v>
      </c>
      <c r="E52" s="35">
        <v>4</v>
      </c>
      <c r="F52" s="42">
        <v>10</v>
      </c>
      <c r="G52" s="42">
        <v>18</v>
      </c>
      <c r="H52" s="42">
        <v>0</v>
      </c>
      <c r="I52" s="116">
        <v>12</v>
      </c>
      <c r="J52" s="116">
        <v>7</v>
      </c>
      <c r="K52" s="116">
        <v>17</v>
      </c>
      <c r="L52" s="116">
        <f t="shared" si="3"/>
        <v>68</v>
      </c>
      <c r="M52" s="117" t="s">
        <v>54</v>
      </c>
    </row>
    <row r="53">
      <c r="A53" s="114">
        <v>31</v>
      </c>
      <c r="B53" s="89" t="s">
        <v>467</v>
      </c>
      <c r="C53" s="120" t="s">
        <v>468</v>
      </c>
      <c r="D53" s="120" t="s">
        <v>469</v>
      </c>
      <c r="E53" s="123">
        <v>4</v>
      </c>
      <c r="F53" s="116">
        <v>12</v>
      </c>
      <c r="G53" s="116">
        <v>12</v>
      </c>
      <c r="H53" s="116">
        <v>10</v>
      </c>
      <c r="I53" s="116">
        <v>12</v>
      </c>
      <c r="J53" s="116">
        <v>3</v>
      </c>
      <c r="K53" s="116">
        <v>15</v>
      </c>
      <c r="L53" s="116">
        <f t="shared" si="3"/>
        <v>68</v>
      </c>
      <c r="M53" s="117" t="s">
        <v>54</v>
      </c>
    </row>
    <row r="54">
      <c r="A54" s="114">
        <v>32</v>
      </c>
      <c r="B54" s="95" t="s">
        <v>470</v>
      </c>
      <c r="C54" s="48" t="s">
        <v>471</v>
      </c>
      <c r="D54" s="48" t="s">
        <v>222</v>
      </c>
      <c r="E54" s="123">
        <v>4</v>
      </c>
      <c r="F54" s="116">
        <v>10</v>
      </c>
      <c r="G54" s="116">
        <v>18</v>
      </c>
      <c r="H54" s="116">
        <v>10</v>
      </c>
      <c r="I54" s="116">
        <v>12</v>
      </c>
      <c r="J54" s="116">
        <v>0</v>
      </c>
      <c r="K54" s="116">
        <v>12</v>
      </c>
      <c r="L54" s="116">
        <f t="shared" si="3"/>
        <v>66</v>
      </c>
      <c r="M54" s="117" t="s">
        <v>54</v>
      </c>
    </row>
    <row r="55">
      <c r="A55" s="114">
        <v>33</v>
      </c>
      <c r="B55" s="95" t="s">
        <v>472</v>
      </c>
      <c r="C55" s="48" t="s">
        <v>473</v>
      </c>
      <c r="D55" s="48" t="s">
        <v>360</v>
      </c>
      <c r="E55" s="123">
        <v>8</v>
      </c>
      <c r="F55" s="116">
        <v>10</v>
      </c>
      <c r="G55" s="116">
        <v>12</v>
      </c>
      <c r="H55" s="116">
        <v>10</v>
      </c>
      <c r="I55" s="116">
        <v>11</v>
      </c>
      <c r="J55" s="116">
        <v>0</v>
      </c>
      <c r="K55" s="116">
        <v>14</v>
      </c>
      <c r="L55" s="116">
        <f t="shared" si="3"/>
        <v>65</v>
      </c>
      <c r="M55" s="117" t="s">
        <v>54</v>
      </c>
    </row>
    <row r="56" ht="15.5">
      <c r="A56" s="114">
        <v>34</v>
      </c>
      <c r="B56" s="89" t="s">
        <v>474</v>
      </c>
      <c r="C56" s="48" t="s">
        <v>475</v>
      </c>
      <c r="D56" s="48" t="s">
        <v>476</v>
      </c>
      <c r="E56" s="126">
        <v>8</v>
      </c>
      <c r="F56" s="56">
        <v>12</v>
      </c>
      <c r="G56" s="56">
        <v>18</v>
      </c>
      <c r="H56" s="56">
        <v>10</v>
      </c>
      <c r="I56" s="116">
        <v>12</v>
      </c>
      <c r="J56" s="116">
        <v>3</v>
      </c>
      <c r="K56" s="116">
        <v>0</v>
      </c>
      <c r="L56" s="116">
        <f t="shared" si="3"/>
        <v>63</v>
      </c>
      <c r="M56" s="117" t="s">
        <v>54</v>
      </c>
    </row>
    <row r="57" ht="15.5">
      <c r="A57" s="114">
        <v>35</v>
      </c>
      <c r="B57" s="89" t="s">
        <v>477</v>
      </c>
      <c r="C57" s="48" t="s">
        <v>478</v>
      </c>
      <c r="D57" s="48" t="s">
        <v>479</v>
      </c>
      <c r="E57" s="126">
        <v>8</v>
      </c>
      <c r="F57" s="56">
        <v>14</v>
      </c>
      <c r="G57" s="56">
        <v>9</v>
      </c>
      <c r="H57" s="56">
        <v>10</v>
      </c>
      <c r="I57" s="116">
        <v>6</v>
      </c>
      <c r="J57" s="116">
        <v>5</v>
      </c>
      <c r="K57" s="116">
        <v>11</v>
      </c>
      <c r="L57" s="116">
        <f t="shared" si="3"/>
        <v>63</v>
      </c>
      <c r="M57" s="117" t="s">
        <v>54</v>
      </c>
    </row>
    <row r="58">
      <c r="A58" s="114">
        <v>36</v>
      </c>
      <c r="B58" s="95" t="s">
        <v>480</v>
      </c>
      <c r="C58" s="48" t="s">
        <v>481</v>
      </c>
      <c r="D58" s="48" t="s">
        <v>482</v>
      </c>
      <c r="E58" s="123">
        <v>9</v>
      </c>
      <c r="F58" s="116">
        <v>8</v>
      </c>
      <c r="G58" s="116">
        <v>15</v>
      </c>
      <c r="H58" s="116">
        <v>10</v>
      </c>
      <c r="I58" s="116">
        <v>6</v>
      </c>
      <c r="J58" s="116">
        <v>2</v>
      </c>
      <c r="K58" s="116">
        <v>13</v>
      </c>
      <c r="L58" s="116">
        <f t="shared" si="3"/>
        <v>63</v>
      </c>
      <c r="M58" s="117" t="s">
        <v>54</v>
      </c>
    </row>
    <row r="59">
      <c r="A59" s="114">
        <v>37</v>
      </c>
      <c r="B59" s="95" t="s">
        <v>483</v>
      </c>
      <c r="C59" s="48" t="s">
        <v>484</v>
      </c>
      <c r="D59" s="48" t="s">
        <v>236</v>
      </c>
      <c r="E59" s="123">
        <v>4</v>
      </c>
      <c r="F59" s="116">
        <v>0</v>
      </c>
      <c r="G59" s="116">
        <v>15</v>
      </c>
      <c r="H59" s="116">
        <v>10</v>
      </c>
      <c r="I59" s="116">
        <v>12</v>
      </c>
      <c r="J59" s="116">
        <v>3</v>
      </c>
      <c r="K59" s="116">
        <v>15</v>
      </c>
      <c r="L59" s="116">
        <f t="shared" si="3"/>
        <v>59</v>
      </c>
      <c r="M59" s="117" t="s">
        <v>54</v>
      </c>
    </row>
    <row r="60" ht="15.5">
      <c r="A60" s="114">
        <v>38</v>
      </c>
      <c r="B60" s="89" t="s">
        <v>485</v>
      </c>
      <c r="C60" s="48" t="s">
        <v>486</v>
      </c>
      <c r="D60" s="48" t="s">
        <v>53</v>
      </c>
      <c r="E60" s="123">
        <v>4</v>
      </c>
      <c r="F60" s="116">
        <v>12</v>
      </c>
      <c r="G60" s="116">
        <v>15</v>
      </c>
      <c r="H60" s="116">
        <v>10</v>
      </c>
      <c r="I60" s="116">
        <v>8</v>
      </c>
      <c r="J60" s="116">
        <v>3</v>
      </c>
      <c r="K60" s="116">
        <v>6</v>
      </c>
      <c r="L60" s="116">
        <f t="shared" si="3"/>
        <v>58</v>
      </c>
      <c r="M60" s="117" t="s">
        <v>54</v>
      </c>
    </row>
    <row r="61">
      <c r="A61" s="114">
        <v>39</v>
      </c>
      <c r="B61" s="95" t="s">
        <v>487</v>
      </c>
      <c r="C61" s="60" t="s">
        <v>488</v>
      </c>
      <c r="D61" s="60" t="s">
        <v>63</v>
      </c>
      <c r="E61" s="123">
        <v>7</v>
      </c>
      <c r="F61" s="116">
        <v>18</v>
      </c>
      <c r="G61" s="116">
        <v>12</v>
      </c>
      <c r="H61" s="116">
        <v>0</v>
      </c>
      <c r="I61" s="116">
        <v>7</v>
      </c>
      <c r="J61" s="116">
        <v>8</v>
      </c>
      <c r="K61" s="116">
        <v>5</v>
      </c>
      <c r="L61" s="116">
        <f t="shared" si="3"/>
        <v>57</v>
      </c>
      <c r="M61" s="117" t="s">
        <v>54</v>
      </c>
    </row>
    <row r="62">
      <c r="A62" s="114">
        <v>40</v>
      </c>
      <c r="B62" s="95" t="s">
        <v>489</v>
      </c>
      <c r="C62" s="137" t="s">
        <v>490</v>
      </c>
      <c r="D62" s="138" t="s">
        <v>63</v>
      </c>
      <c r="E62" s="116">
        <v>4</v>
      </c>
      <c r="F62" s="116">
        <v>8</v>
      </c>
      <c r="G62" s="116">
        <v>18</v>
      </c>
      <c r="H62" s="116">
        <v>10</v>
      </c>
      <c r="I62" s="116">
        <v>6</v>
      </c>
      <c r="J62" s="116">
        <v>3</v>
      </c>
      <c r="K62" s="116">
        <v>7</v>
      </c>
      <c r="L62" s="116">
        <f t="shared" si="3"/>
        <v>56</v>
      </c>
      <c r="M62" s="117" t="s">
        <v>54</v>
      </c>
    </row>
    <row r="63">
      <c r="A63" s="114">
        <v>41</v>
      </c>
      <c r="B63" s="89" t="s">
        <v>491</v>
      </c>
      <c r="C63" s="48" t="s">
        <v>492</v>
      </c>
      <c r="D63" s="120" t="s">
        <v>261</v>
      </c>
      <c r="E63" s="123">
        <v>0</v>
      </c>
      <c r="F63" s="116">
        <v>12</v>
      </c>
      <c r="G63" s="116">
        <v>15</v>
      </c>
      <c r="H63" s="116">
        <v>10</v>
      </c>
      <c r="I63" s="116">
        <v>4</v>
      </c>
      <c r="J63" s="116">
        <v>3</v>
      </c>
      <c r="K63" s="116">
        <v>12</v>
      </c>
      <c r="L63" s="116">
        <f t="shared" si="3"/>
        <v>56</v>
      </c>
      <c r="M63" s="117" t="s">
        <v>54</v>
      </c>
    </row>
    <row r="64">
      <c r="A64" s="114">
        <v>42</v>
      </c>
      <c r="B64" s="89" t="s">
        <v>493</v>
      </c>
      <c r="C64" s="96" t="s">
        <v>494</v>
      </c>
      <c r="D64" s="96" t="s">
        <v>274</v>
      </c>
      <c r="E64" s="123">
        <v>4</v>
      </c>
      <c r="F64" s="116">
        <v>8</v>
      </c>
      <c r="G64" s="116">
        <v>15</v>
      </c>
      <c r="H64" s="116">
        <v>10</v>
      </c>
      <c r="I64" s="116">
        <v>5</v>
      </c>
      <c r="J64" s="116">
        <v>4</v>
      </c>
      <c r="K64" s="116">
        <v>9</v>
      </c>
      <c r="L64" s="116">
        <f t="shared" si="3"/>
        <v>55</v>
      </c>
      <c r="M64" s="117" t="s">
        <v>54</v>
      </c>
    </row>
    <row r="65">
      <c r="A65" s="114">
        <v>43</v>
      </c>
      <c r="B65" s="95" t="s">
        <v>495</v>
      </c>
      <c r="C65" s="48" t="s">
        <v>496</v>
      </c>
      <c r="D65" s="48" t="s">
        <v>469</v>
      </c>
      <c r="E65" s="123">
        <v>6</v>
      </c>
      <c r="F65" s="116">
        <v>6</v>
      </c>
      <c r="G65" s="116">
        <v>12</v>
      </c>
      <c r="H65" s="116">
        <v>10</v>
      </c>
      <c r="I65" s="116">
        <v>8</v>
      </c>
      <c r="J65" s="116">
        <v>2</v>
      </c>
      <c r="K65" s="116">
        <v>9</v>
      </c>
      <c r="L65" s="116">
        <f t="shared" si="3"/>
        <v>53</v>
      </c>
      <c r="M65" s="117" t="s">
        <v>54</v>
      </c>
    </row>
    <row r="66">
      <c r="A66" s="114">
        <v>44</v>
      </c>
      <c r="B66" s="95" t="s">
        <v>497</v>
      </c>
      <c r="C66" s="48" t="s">
        <v>498</v>
      </c>
      <c r="D66" s="48" t="s">
        <v>499</v>
      </c>
      <c r="E66" s="123">
        <v>3</v>
      </c>
      <c r="F66" s="116">
        <v>6</v>
      </c>
      <c r="G66" s="116">
        <v>15</v>
      </c>
      <c r="H66" s="116">
        <v>0</v>
      </c>
      <c r="I66" s="116">
        <v>8</v>
      </c>
      <c r="J66" s="116">
        <v>5</v>
      </c>
      <c r="K66" s="116">
        <v>13</v>
      </c>
      <c r="L66" s="116">
        <f t="shared" si="3"/>
        <v>50</v>
      </c>
      <c r="M66" s="117" t="s">
        <v>54</v>
      </c>
    </row>
    <row r="67">
      <c r="A67" s="114">
        <v>45</v>
      </c>
      <c r="B67" s="89" t="s">
        <v>500</v>
      </c>
      <c r="C67" s="48" t="s">
        <v>501</v>
      </c>
      <c r="D67" s="48" t="s">
        <v>234</v>
      </c>
      <c r="E67" s="123">
        <v>4</v>
      </c>
      <c r="F67" s="116">
        <v>6</v>
      </c>
      <c r="G67" s="116">
        <v>10</v>
      </c>
      <c r="H67" s="116">
        <v>6</v>
      </c>
      <c r="I67" s="116">
        <v>12</v>
      </c>
      <c r="J67" s="116">
        <v>6</v>
      </c>
      <c r="K67" s="116">
        <v>5</v>
      </c>
      <c r="L67" s="116">
        <f t="shared" si="3"/>
        <v>49</v>
      </c>
      <c r="M67" s="117" t="s">
        <v>54</v>
      </c>
    </row>
    <row r="68">
      <c r="A68" s="114">
        <v>46</v>
      </c>
      <c r="B68" s="89" t="s">
        <v>502</v>
      </c>
      <c r="C68" s="48" t="s">
        <v>503</v>
      </c>
      <c r="D68" s="48" t="s">
        <v>504</v>
      </c>
      <c r="E68" s="123">
        <v>3</v>
      </c>
      <c r="F68" s="116">
        <v>12</v>
      </c>
      <c r="G68" s="116">
        <v>12</v>
      </c>
      <c r="H68" s="116">
        <v>6</v>
      </c>
      <c r="I68" s="116">
        <v>8</v>
      </c>
      <c r="J68" s="116">
        <v>0</v>
      </c>
      <c r="K68" s="116">
        <v>7</v>
      </c>
      <c r="L68" s="116">
        <f t="shared" si="3"/>
        <v>48</v>
      </c>
      <c r="M68" s="117" t="s">
        <v>54</v>
      </c>
    </row>
    <row r="69">
      <c r="A69" s="114">
        <v>47</v>
      </c>
      <c r="B69" s="95" t="s">
        <v>505</v>
      </c>
      <c r="C69" s="48" t="s">
        <v>506</v>
      </c>
      <c r="D69" s="48" t="s">
        <v>250</v>
      </c>
      <c r="E69" s="123">
        <v>0</v>
      </c>
      <c r="F69" s="116">
        <v>6</v>
      </c>
      <c r="G69" s="116">
        <v>9</v>
      </c>
      <c r="H69" s="116">
        <v>8</v>
      </c>
      <c r="I69" s="116">
        <v>9</v>
      </c>
      <c r="J69" s="116">
        <v>5</v>
      </c>
      <c r="K69" s="116">
        <v>9</v>
      </c>
      <c r="L69" s="116">
        <f t="shared" si="3"/>
        <v>46</v>
      </c>
      <c r="M69" s="117" t="s">
        <v>54</v>
      </c>
    </row>
    <row r="70" ht="15.5">
      <c r="A70" s="114">
        <v>48</v>
      </c>
      <c r="B70" s="95" t="s">
        <v>507</v>
      </c>
      <c r="C70" s="96" t="s">
        <v>508</v>
      </c>
      <c r="D70" s="96" t="s">
        <v>125</v>
      </c>
      <c r="E70" s="139">
        <v>4</v>
      </c>
      <c r="F70" s="54">
        <v>6</v>
      </c>
      <c r="G70" s="54">
        <v>15</v>
      </c>
      <c r="H70" s="54">
        <v>0</v>
      </c>
      <c r="I70" s="116">
        <v>8</v>
      </c>
      <c r="J70" s="116">
        <v>3</v>
      </c>
      <c r="K70" s="116">
        <v>8</v>
      </c>
      <c r="L70" s="116">
        <f t="shared" si="3"/>
        <v>44</v>
      </c>
      <c r="M70" s="117" t="s">
        <v>54</v>
      </c>
    </row>
    <row r="71">
      <c r="A71" s="114">
        <v>49</v>
      </c>
      <c r="B71" s="89" t="s">
        <v>509</v>
      </c>
      <c r="C71" s="48" t="s">
        <v>510</v>
      </c>
      <c r="D71" s="120" t="s">
        <v>337</v>
      </c>
      <c r="E71" s="123">
        <v>4</v>
      </c>
      <c r="F71" s="116">
        <v>8</v>
      </c>
      <c r="G71" s="116">
        <v>15</v>
      </c>
      <c r="H71" s="116">
        <v>10</v>
      </c>
      <c r="I71" s="116">
        <v>0</v>
      </c>
      <c r="J71" s="116">
        <v>7</v>
      </c>
      <c r="K71" s="116">
        <v>0</v>
      </c>
      <c r="L71" s="116">
        <f t="shared" si="3"/>
        <v>44</v>
      </c>
      <c r="M71" s="117" t="s">
        <v>54</v>
      </c>
    </row>
    <row r="72" ht="15.5">
      <c r="A72" s="114">
        <v>50</v>
      </c>
      <c r="B72" s="95" t="s">
        <v>511</v>
      </c>
      <c r="C72" s="127" t="s">
        <v>512</v>
      </c>
      <c r="D72" s="48" t="s">
        <v>513</v>
      </c>
      <c r="E72" s="35">
        <v>4</v>
      </c>
      <c r="F72" s="42">
        <v>6</v>
      </c>
      <c r="G72" s="42">
        <v>0</v>
      </c>
      <c r="H72" s="42">
        <v>6</v>
      </c>
      <c r="I72" s="56">
        <v>7</v>
      </c>
      <c r="J72" s="116">
        <v>5</v>
      </c>
      <c r="K72" s="116">
        <v>9</v>
      </c>
      <c r="L72" s="116">
        <f t="shared" si="3"/>
        <v>37</v>
      </c>
      <c r="M72" s="117" t="s">
        <v>54</v>
      </c>
    </row>
    <row r="73" ht="15.5">
      <c r="A73" s="114">
        <v>51</v>
      </c>
      <c r="B73" s="107" t="s">
        <v>514</v>
      </c>
      <c r="C73" s="100" t="s">
        <v>515</v>
      </c>
      <c r="D73" s="101" t="s">
        <v>516</v>
      </c>
      <c r="E73" s="126">
        <v>2</v>
      </c>
      <c r="F73" s="56">
        <v>8</v>
      </c>
      <c r="G73" s="56">
        <v>3</v>
      </c>
      <c r="H73" s="56">
        <v>0</v>
      </c>
      <c r="I73" s="116">
        <v>8</v>
      </c>
      <c r="J73" s="116">
        <v>3</v>
      </c>
      <c r="K73" s="116">
        <v>10</v>
      </c>
      <c r="L73" s="116">
        <f t="shared" si="3"/>
        <v>34</v>
      </c>
      <c r="M73" s="117" t="s">
        <v>54</v>
      </c>
    </row>
    <row r="74">
      <c r="A74" s="114">
        <v>52</v>
      </c>
      <c r="B74" s="107" t="s">
        <v>517</v>
      </c>
      <c r="C74" s="100" t="s">
        <v>518</v>
      </c>
      <c r="D74" s="101" t="s">
        <v>231</v>
      </c>
      <c r="E74" s="123">
        <v>4</v>
      </c>
      <c r="F74" s="116">
        <v>4</v>
      </c>
      <c r="G74" s="116">
        <v>6</v>
      </c>
      <c r="H74" s="116">
        <v>0</v>
      </c>
      <c r="I74" s="116">
        <v>9</v>
      </c>
      <c r="J74" s="116">
        <v>3</v>
      </c>
      <c r="K74" s="116">
        <v>7</v>
      </c>
      <c r="L74" s="116">
        <f t="shared" si="3"/>
        <v>33</v>
      </c>
      <c r="M74" s="117" t="s">
        <v>54</v>
      </c>
    </row>
    <row r="75">
      <c r="A75" s="114">
        <v>53</v>
      </c>
      <c r="B75" s="107" t="s">
        <v>519</v>
      </c>
      <c r="C75" s="100" t="s">
        <v>520</v>
      </c>
      <c r="D75" s="101" t="s">
        <v>111</v>
      </c>
      <c r="E75" s="123">
        <v>2</v>
      </c>
      <c r="F75" s="116">
        <v>2</v>
      </c>
      <c r="G75" s="116">
        <v>9</v>
      </c>
      <c r="H75" s="116">
        <v>0</v>
      </c>
      <c r="I75" s="116">
        <v>9</v>
      </c>
      <c r="J75" s="116">
        <v>2</v>
      </c>
      <c r="K75" s="116">
        <v>5</v>
      </c>
      <c r="L75" s="116">
        <f t="shared" si="3"/>
        <v>29</v>
      </c>
      <c r="M75" s="117" t="s">
        <v>54</v>
      </c>
    </row>
    <row r="76" ht="15.5">
      <c r="A76" s="114">
        <v>54</v>
      </c>
      <c r="B76" s="107" t="s">
        <v>521</v>
      </c>
      <c r="C76" s="100" t="s">
        <v>522</v>
      </c>
      <c r="D76" s="140" t="s">
        <v>523</v>
      </c>
      <c r="E76" s="35">
        <v>0</v>
      </c>
      <c r="F76" s="42">
        <v>6</v>
      </c>
      <c r="G76" s="42">
        <v>9</v>
      </c>
      <c r="H76" s="42">
        <v>0</v>
      </c>
      <c r="I76" s="56">
        <v>5</v>
      </c>
      <c r="J76" s="116">
        <v>0</v>
      </c>
      <c r="K76" s="116">
        <v>4</v>
      </c>
      <c r="L76" s="116">
        <f t="shared" si="3"/>
        <v>24</v>
      </c>
      <c r="M76" s="117" t="s">
        <v>54</v>
      </c>
    </row>
    <row r="77">
      <c r="A77" s="114">
        <v>55</v>
      </c>
      <c r="B77" s="107" t="s">
        <v>524</v>
      </c>
      <c r="C77" s="100" t="s">
        <v>525</v>
      </c>
      <c r="D77" s="141" t="s">
        <v>214</v>
      </c>
      <c r="E77" s="123">
        <v>6</v>
      </c>
      <c r="F77" s="116">
        <v>12</v>
      </c>
      <c r="G77" s="116">
        <v>0</v>
      </c>
      <c r="H77" s="116">
        <v>4</v>
      </c>
      <c r="I77" s="116">
        <v>0</v>
      </c>
      <c r="J77" s="116">
        <v>0</v>
      </c>
      <c r="K77" s="116">
        <v>0</v>
      </c>
      <c r="L77" s="116">
        <f t="shared" si="3"/>
        <v>22</v>
      </c>
      <c r="M77" s="117" t="s">
        <v>54</v>
      </c>
    </row>
    <row r="78">
      <c r="A78" s="114">
        <v>56</v>
      </c>
      <c r="B78" s="107" t="s">
        <v>526</v>
      </c>
      <c r="C78" s="100" t="s">
        <v>527</v>
      </c>
      <c r="D78" s="101" t="s">
        <v>528</v>
      </c>
      <c r="E78" s="123">
        <v>0</v>
      </c>
      <c r="F78" s="116">
        <v>0</v>
      </c>
      <c r="G78" s="116">
        <v>0</v>
      </c>
      <c r="H78" s="116">
        <v>0</v>
      </c>
      <c r="I78" s="116">
        <v>8</v>
      </c>
      <c r="J78" s="116">
        <v>3</v>
      </c>
      <c r="K78" s="116">
        <v>10</v>
      </c>
      <c r="L78" s="116">
        <f t="shared" si="3"/>
        <v>21</v>
      </c>
      <c r="M78" s="117" t="s">
        <v>54</v>
      </c>
    </row>
    <row r="79">
      <c r="A79" s="114">
        <v>57</v>
      </c>
      <c r="B79" s="107" t="s">
        <v>529</v>
      </c>
      <c r="C79" s="100" t="s">
        <v>530</v>
      </c>
      <c r="D79" s="101" t="s">
        <v>531</v>
      </c>
      <c r="E79" s="123">
        <v>4</v>
      </c>
      <c r="F79" s="116">
        <v>6</v>
      </c>
      <c r="G79" s="116">
        <v>0</v>
      </c>
      <c r="H79" s="116">
        <v>0</v>
      </c>
      <c r="I79" s="116">
        <v>6</v>
      </c>
      <c r="J79" s="116">
        <v>0</v>
      </c>
      <c r="K79" s="116">
        <v>4</v>
      </c>
      <c r="L79" s="116">
        <f t="shared" si="3"/>
        <v>20</v>
      </c>
      <c r="M79" s="117" t="s">
        <v>54</v>
      </c>
    </row>
    <row r="81" ht="15.75">
      <c r="C81" s="61" t="s">
        <v>11</v>
      </c>
    </row>
    <row r="82" ht="15.75">
      <c r="C82" s="61" t="s">
        <v>13</v>
      </c>
    </row>
    <row r="83" ht="15.75">
      <c r="C83" s="61" t="s">
        <v>82</v>
      </c>
    </row>
    <row r="84" ht="15.75">
      <c r="C84" s="61" t="s">
        <v>83</v>
      </c>
    </row>
    <row r="85" ht="15.75">
      <c r="C85" s="61" t="s">
        <v>84</v>
      </c>
    </row>
    <row r="86" ht="15.75">
      <c r="C86" s="61" t="s">
        <v>85</v>
      </c>
    </row>
    <row r="87" ht="15.75">
      <c r="C87" s="61" t="s">
        <v>86</v>
      </c>
    </row>
    <row r="88" ht="15.75">
      <c r="C88" s="61" t="s">
        <v>87</v>
      </c>
    </row>
  </sheetData>
  <sortState ref="B23:L79">
    <sortCondition descending="1" ref="L23:L79"/>
  </sortState>
  <mergeCells count="27">
    <mergeCell ref="A1:F1"/>
    <mergeCell ref="A2:L2"/>
    <mergeCell ref="A4:D4"/>
    <mergeCell ref="A5:D5"/>
    <mergeCell ref="A6:D6"/>
    <mergeCell ref="E6:I6"/>
    <mergeCell ref="A7:D7"/>
    <mergeCell ref="E7:G7"/>
    <mergeCell ref="A8:D8"/>
    <mergeCell ref="A9:D9"/>
    <mergeCell ref="A10:D10"/>
    <mergeCell ref="A11:D11"/>
    <mergeCell ref="A12:D12"/>
    <mergeCell ref="A13:D13"/>
    <mergeCell ref="A15:I15"/>
    <mergeCell ref="D16:E16"/>
    <mergeCell ref="A17:K17"/>
    <mergeCell ref="A19:K19"/>
    <mergeCell ref="A20:D20"/>
    <mergeCell ref="A21:A22"/>
    <mergeCell ref="B21:B22"/>
    <mergeCell ref="C21:C22"/>
    <mergeCell ref="D21:D22"/>
    <mergeCell ref="E21:J21"/>
    <mergeCell ref="K21:K22"/>
    <mergeCell ref="L21:L22"/>
    <mergeCell ref="M21:M22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M21" activeCellId="0" sqref="M21:M78"/>
    </sheetView>
  </sheetViews>
  <sheetFormatPr defaultRowHeight="15.75"/>
  <cols>
    <col customWidth="1" min="3" max="3" width="11.75"/>
    <col customWidth="1" min="4" max="4" width="9.58203125"/>
    <col customWidth="1" min="5" max="5" width="9.83203125"/>
    <col customWidth="1" min="6" max="6" width="10"/>
    <col customWidth="1" min="7" max="7" width="9.83203125"/>
    <col customWidth="1" min="8" max="8" width="10.33203125"/>
    <col customWidth="1" min="9" max="9" width="10.08203125"/>
    <col customWidth="1" min="10" max="10" width="10.58203125"/>
    <col customWidth="1" min="11" max="11" width="10.25"/>
    <col customWidth="1" min="12" max="12" width="10"/>
    <col customWidth="1" min="13" max="13" width="9.25"/>
  </cols>
  <sheetData>
    <row r="1">
      <c r="A1" s="109" t="s">
        <v>0</v>
      </c>
      <c r="B1" s="109"/>
      <c r="C1" s="109"/>
      <c r="D1" s="109"/>
      <c r="E1" s="109"/>
      <c r="F1" s="109"/>
      <c r="G1" s="78"/>
      <c r="H1" s="78"/>
      <c r="I1" s="65"/>
    </row>
    <row r="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>
      <c r="A3" s="70"/>
      <c r="B3" s="70"/>
      <c r="C3" s="70"/>
      <c r="D3" s="70"/>
      <c r="E3" s="111"/>
      <c r="F3" s="111"/>
      <c r="G3" s="111"/>
      <c r="H3" s="111"/>
      <c r="I3" s="65"/>
    </row>
    <row r="4" ht="19.5">
      <c r="A4" s="62" t="s">
        <v>2</v>
      </c>
      <c r="B4" s="62"/>
      <c r="C4" s="62"/>
      <c r="D4" s="62"/>
      <c r="E4" s="63">
        <v>11</v>
      </c>
      <c r="F4" s="64"/>
      <c r="G4" s="64"/>
      <c r="H4" s="64"/>
      <c r="I4" s="65"/>
    </row>
    <row r="5" ht="19.5">
      <c r="A5" s="62" t="s">
        <v>3</v>
      </c>
      <c r="B5" s="62"/>
      <c r="C5" s="62"/>
      <c r="D5" s="62"/>
      <c r="E5" s="66">
        <v>58</v>
      </c>
      <c r="F5" s="67"/>
      <c r="G5" s="67"/>
      <c r="H5" s="68"/>
      <c r="I5" s="65"/>
    </row>
    <row r="6">
      <c r="A6" s="62" t="s">
        <v>4</v>
      </c>
      <c r="B6" s="62"/>
      <c r="C6" s="62"/>
      <c r="D6" s="62"/>
      <c r="E6" s="12" t="s">
        <v>5</v>
      </c>
      <c r="F6" s="12"/>
      <c r="G6" s="12"/>
      <c r="H6" s="12"/>
      <c r="I6" s="12"/>
    </row>
    <row r="7">
      <c r="A7" s="62" t="s">
        <v>6</v>
      </c>
      <c r="B7" s="62"/>
      <c r="C7" s="62"/>
      <c r="D7" s="62"/>
      <c r="E7" s="69" t="s">
        <v>7</v>
      </c>
      <c r="F7" s="69"/>
      <c r="G7" s="69"/>
      <c r="H7" s="70"/>
      <c r="I7" s="65"/>
    </row>
    <row r="8" ht="19.5">
      <c r="A8" s="62" t="s">
        <v>8</v>
      </c>
      <c r="B8" s="62"/>
      <c r="C8" s="62"/>
      <c r="D8" s="62"/>
      <c r="E8" s="71">
        <v>100</v>
      </c>
      <c r="F8" s="72"/>
      <c r="G8" s="72"/>
      <c r="H8" s="72"/>
      <c r="I8" s="65"/>
    </row>
    <row r="9">
      <c r="A9" s="73" t="s">
        <v>9</v>
      </c>
      <c r="B9" s="73"/>
      <c r="C9" s="73"/>
      <c r="D9" s="73"/>
      <c r="E9" s="74"/>
      <c r="F9" s="74"/>
      <c r="G9" s="74"/>
      <c r="H9" s="74"/>
      <c r="I9" s="65"/>
    </row>
    <row r="10">
      <c r="A10" s="75" t="s">
        <v>10</v>
      </c>
      <c r="B10" s="75"/>
      <c r="C10" s="75"/>
      <c r="D10" s="75"/>
      <c r="E10" s="76"/>
      <c r="F10" s="76"/>
      <c r="G10" s="76"/>
      <c r="H10" s="76"/>
      <c r="I10" s="65"/>
    </row>
    <row r="11">
      <c r="A11" s="76" t="s">
        <v>11</v>
      </c>
      <c r="B11" s="76"/>
      <c r="C11" s="76"/>
      <c r="D11" s="76"/>
      <c r="E11" s="76"/>
      <c r="F11" s="76"/>
      <c r="G11" s="76"/>
      <c r="H11" s="76"/>
      <c r="I11" s="65"/>
    </row>
    <row r="12">
      <c r="A12" s="62" t="s">
        <v>12</v>
      </c>
      <c r="B12" s="62"/>
      <c r="C12" s="62"/>
      <c r="D12" s="62"/>
      <c r="E12" s="76"/>
      <c r="F12" s="76"/>
      <c r="G12" s="76"/>
      <c r="H12" s="76"/>
      <c r="I12" s="65"/>
    </row>
    <row r="13">
      <c r="A13" s="77" t="s">
        <v>13</v>
      </c>
      <c r="B13" s="77"/>
      <c r="C13" s="77"/>
      <c r="D13" s="77"/>
      <c r="E13" s="78"/>
      <c r="F13" s="78"/>
      <c r="G13" s="78"/>
      <c r="H13" s="78"/>
      <c r="I13" s="65"/>
    </row>
    <row r="14">
      <c r="A14" s="79" t="s">
        <v>14</v>
      </c>
      <c r="B14" s="80"/>
      <c r="C14" s="80"/>
      <c r="D14" s="80"/>
      <c r="E14" s="2"/>
      <c r="F14" s="2"/>
      <c r="G14" s="2"/>
      <c r="H14" s="2"/>
      <c r="I14" s="2"/>
    </row>
    <row r="15">
      <c r="A15" s="81" t="s">
        <v>15</v>
      </c>
      <c r="B15" s="81"/>
      <c r="C15" s="81"/>
      <c r="D15" s="81"/>
      <c r="E15" s="81"/>
      <c r="F15" s="81"/>
      <c r="G15" s="81"/>
      <c r="H15" s="81"/>
      <c r="I15" s="81"/>
    </row>
    <row r="16" ht="28">
      <c r="A16" s="76"/>
      <c r="B16" s="76"/>
      <c r="C16" s="76"/>
      <c r="D16" s="24" t="s">
        <v>16</v>
      </c>
      <c r="E16" s="24"/>
      <c r="F16" s="76"/>
      <c r="G16" s="76"/>
      <c r="H16" s="76"/>
      <c r="I16" s="65"/>
    </row>
    <row r="17">
      <c r="A17" s="82" t="s">
        <v>532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>
      <c r="A18" s="76"/>
      <c r="B18" s="76"/>
      <c r="C18" s="76"/>
      <c r="D18" s="83" t="s">
        <v>18</v>
      </c>
      <c r="E18" s="76"/>
      <c r="F18" s="76"/>
      <c r="G18" s="76"/>
      <c r="H18" s="76"/>
      <c r="I18" s="65"/>
    </row>
    <row r="19">
      <c r="A19" s="82" t="s">
        <v>533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>
      <c r="A20" s="27"/>
      <c r="B20" s="142"/>
      <c r="C20" s="27"/>
      <c r="D20" s="27"/>
      <c r="E20" s="28"/>
      <c r="F20" s="28"/>
      <c r="G20" s="28"/>
      <c r="H20" s="28"/>
    </row>
    <row r="21" ht="15.5">
      <c r="A21" s="143" t="s">
        <v>20</v>
      </c>
      <c r="B21" s="144" t="s">
        <v>21</v>
      </c>
      <c r="C21" s="145" t="s">
        <v>22</v>
      </c>
      <c r="D21" s="32" t="s">
        <v>23</v>
      </c>
      <c r="E21" s="33" t="s">
        <v>24</v>
      </c>
      <c r="F21" s="34"/>
      <c r="G21" s="34"/>
      <c r="H21" s="34"/>
      <c r="I21" s="34"/>
      <c r="J21" s="35"/>
      <c r="K21" s="36" t="s">
        <v>25</v>
      </c>
      <c r="L21" s="84" t="s">
        <v>26</v>
      </c>
      <c r="M21" s="85" t="s">
        <v>27</v>
      </c>
    </row>
    <row r="22" ht="15.5">
      <c r="A22" s="146"/>
      <c r="B22" s="144"/>
      <c r="C22" s="147"/>
      <c r="D22" s="148"/>
      <c r="E22" s="42" t="s">
        <v>28</v>
      </c>
      <c r="F22" s="42" t="s">
        <v>29</v>
      </c>
      <c r="G22" s="42" t="s">
        <v>30</v>
      </c>
      <c r="H22" s="42" t="s">
        <v>31</v>
      </c>
      <c r="I22" s="42" t="s">
        <v>32</v>
      </c>
      <c r="J22" s="42" t="s">
        <v>33</v>
      </c>
      <c r="K22" s="43"/>
      <c r="L22" s="87"/>
      <c r="M22" s="88"/>
    </row>
    <row r="23">
      <c r="A23" s="149">
        <v>1</v>
      </c>
      <c r="B23" s="150" t="s">
        <v>534</v>
      </c>
      <c r="C23" s="100" t="s">
        <v>535</v>
      </c>
      <c r="D23" s="100" t="s">
        <v>469</v>
      </c>
      <c r="E23" s="151">
        <v>12</v>
      </c>
      <c r="F23" s="152">
        <v>20</v>
      </c>
      <c r="G23" s="152">
        <v>15</v>
      </c>
      <c r="H23" s="152">
        <v>10</v>
      </c>
      <c r="I23" s="153">
        <v>12</v>
      </c>
      <c r="J23" s="116">
        <v>8</v>
      </c>
      <c r="K23" s="116">
        <v>19</v>
      </c>
      <c r="L23" s="154">
        <f t="shared" ref="L23:L80" si="4">SUM(E23:K23)</f>
        <v>96</v>
      </c>
      <c r="M23" s="155" t="s">
        <v>38</v>
      </c>
    </row>
    <row r="24">
      <c r="A24" s="149">
        <v>2</v>
      </c>
      <c r="B24" s="150" t="s">
        <v>536</v>
      </c>
      <c r="C24" s="100" t="s">
        <v>537</v>
      </c>
      <c r="D24" s="156" t="s">
        <v>531</v>
      </c>
      <c r="E24" s="151">
        <v>8</v>
      </c>
      <c r="F24" s="152">
        <v>20</v>
      </c>
      <c r="G24" s="152">
        <v>18</v>
      </c>
      <c r="H24" s="152">
        <v>10</v>
      </c>
      <c r="I24" s="157">
        <v>12</v>
      </c>
      <c r="J24" s="116">
        <v>8</v>
      </c>
      <c r="K24" s="116">
        <v>18</v>
      </c>
      <c r="L24" s="154">
        <f t="shared" si="4"/>
        <v>94</v>
      </c>
      <c r="M24" s="158" t="s">
        <v>38</v>
      </c>
    </row>
    <row r="25">
      <c r="A25" s="149">
        <v>3</v>
      </c>
      <c r="B25" s="150" t="s">
        <v>538</v>
      </c>
      <c r="C25" s="156" t="s">
        <v>539</v>
      </c>
      <c r="D25" s="156" t="s">
        <v>540</v>
      </c>
      <c r="E25" s="151">
        <v>12</v>
      </c>
      <c r="F25" s="152">
        <v>20</v>
      </c>
      <c r="G25" s="152">
        <v>18</v>
      </c>
      <c r="H25" s="152">
        <v>10</v>
      </c>
      <c r="I25" s="157">
        <v>8</v>
      </c>
      <c r="J25" s="116">
        <v>7</v>
      </c>
      <c r="K25" s="116">
        <v>18</v>
      </c>
      <c r="L25" s="154">
        <f t="shared" si="4"/>
        <v>93</v>
      </c>
      <c r="M25" s="158" t="s">
        <v>38</v>
      </c>
    </row>
    <row r="26">
      <c r="A26" s="149">
        <v>4</v>
      </c>
      <c r="B26" s="150" t="s">
        <v>541</v>
      </c>
      <c r="C26" s="156" t="s">
        <v>542</v>
      </c>
      <c r="D26" s="156" t="s">
        <v>72</v>
      </c>
      <c r="E26" s="151">
        <v>12</v>
      </c>
      <c r="F26" s="152">
        <v>20</v>
      </c>
      <c r="G26" s="152">
        <v>18</v>
      </c>
      <c r="H26" s="152">
        <v>10</v>
      </c>
      <c r="I26" s="157">
        <v>8</v>
      </c>
      <c r="J26" s="116">
        <v>8</v>
      </c>
      <c r="K26" s="116">
        <v>17</v>
      </c>
      <c r="L26" s="154">
        <f t="shared" si="4"/>
        <v>93</v>
      </c>
      <c r="M26" s="158" t="s">
        <v>38</v>
      </c>
    </row>
    <row r="27">
      <c r="A27" s="149">
        <v>5</v>
      </c>
      <c r="B27" s="150" t="s">
        <v>543</v>
      </c>
      <c r="C27" s="100" t="s">
        <v>544</v>
      </c>
      <c r="D27" s="100" t="s">
        <v>545</v>
      </c>
      <c r="E27" s="151">
        <v>12</v>
      </c>
      <c r="F27" s="152">
        <v>18</v>
      </c>
      <c r="G27" s="152">
        <v>18</v>
      </c>
      <c r="H27" s="152">
        <v>10</v>
      </c>
      <c r="I27" s="157">
        <v>8</v>
      </c>
      <c r="J27" s="116">
        <v>8</v>
      </c>
      <c r="K27" s="116">
        <v>18</v>
      </c>
      <c r="L27" s="154">
        <f t="shared" si="4"/>
        <v>92</v>
      </c>
      <c r="M27" s="158" t="s">
        <v>42</v>
      </c>
    </row>
    <row r="28">
      <c r="A28" s="149">
        <v>6</v>
      </c>
      <c r="B28" s="150" t="s">
        <v>546</v>
      </c>
      <c r="C28" s="100" t="s">
        <v>547</v>
      </c>
      <c r="D28" s="156" t="s">
        <v>307</v>
      </c>
      <c r="E28" s="151">
        <v>12</v>
      </c>
      <c r="F28" s="152">
        <v>10</v>
      </c>
      <c r="G28" s="152">
        <v>18</v>
      </c>
      <c r="H28" s="152">
        <v>10</v>
      </c>
      <c r="I28" s="157">
        <v>12</v>
      </c>
      <c r="J28" s="116">
        <v>8</v>
      </c>
      <c r="K28" s="116">
        <v>20</v>
      </c>
      <c r="L28" s="154">
        <f t="shared" si="4"/>
        <v>90</v>
      </c>
      <c r="M28" s="158" t="s">
        <v>42</v>
      </c>
    </row>
    <row r="29" ht="15.5">
      <c r="A29" s="149">
        <v>7</v>
      </c>
      <c r="B29" s="150" t="s">
        <v>548</v>
      </c>
      <c r="C29" s="100" t="s">
        <v>549</v>
      </c>
      <c r="D29" s="100" t="s">
        <v>550</v>
      </c>
      <c r="E29" s="35">
        <v>12</v>
      </c>
      <c r="F29" s="42">
        <v>14</v>
      </c>
      <c r="G29" s="42">
        <v>15</v>
      </c>
      <c r="H29" s="42">
        <v>10</v>
      </c>
      <c r="I29" s="159">
        <v>12</v>
      </c>
      <c r="J29" s="116">
        <v>8</v>
      </c>
      <c r="K29" s="116">
        <v>18</v>
      </c>
      <c r="L29" s="154">
        <f t="shared" si="4"/>
        <v>89</v>
      </c>
      <c r="M29" s="158" t="s">
        <v>42</v>
      </c>
    </row>
    <row r="30">
      <c r="A30" s="149">
        <v>8</v>
      </c>
      <c r="B30" s="150" t="s">
        <v>551</v>
      </c>
      <c r="C30" s="100" t="s">
        <v>552</v>
      </c>
      <c r="D30" s="100" t="s">
        <v>264</v>
      </c>
      <c r="E30" s="151">
        <v>12</v>
      </c>
      <c r="F30" s="152">
        <v>14</v>
      </c>
      <c r="G30" s="152">
        <v>18</v>
      </c>
      <c r="H30" s="152">
        <v>10</v>
      </c>
      <c r="I30" s="157">
        <v>8</v>
      </c>
      <c r="J30" s="116">
        <v>8</v>
      </c>
      <c r="K30" s="116">
        <v>18</v>
      </c>
      <c r="L30" s="154">
        <f t="shared" si="4"/>
        <v>88</v>
      </c>
      <c r="M30" s="158" t="s">
        <v>42</v>
      </c>
    </row>
    <row r="31">
      <c r="A31" s="149">
        <v>9</v>
      </c>
      <c r="B31" s="150" t="s">
        <v>553</v>
      </c>
      <c r="C31" s="100" t="s">
        <v>554</v>
      </c>
      <c r="D31" s="100" t="s">
        <v>555</v>
      </c>
      <c r="E31" s="151">
        <v>12</v>
      </c>
      <c r="F31" s="152">
        <v>12</v>
      </c>
      <c r="G31" s="152">
        <v>18</v>
      </c>
      <c r="H31" s="152">
        <v>10</v>
      </c>
      <c r="I31" s="157">
        <v>12</v>
      </c>
      <c r="J31" s="116">
        <v>8</v>
      </c>
      <c r="K31" s="116">
        <v>16</v>
      </c>
      <c r="L31" s="154">
        <f t="shared" si="4"/>
        <v>88</v>
      </c>
      <c r="M31" s="158" t="s">
        <v>42</v>
      </c>
    </row>
    <row r="32" ht="15.5">
      <c r="A32" s="149">
        <v>10</v>
      </c>
      <c r="B32" s="150" t="s">
        <v>556</v>
      </c>
      <c r="C32" s="100" t="s">
        <v>557</v>
      </c>
      <c r="D32" s="100" t="s">
        <v>531</v>
      </c>
      <c r="E32" s="35">
        <v>12</v>
      </c>
      <c r="F32" s="42">
        <v>10</v>
      </c>
      <c r="G32" s="42">
        <v>15</v>
      </c>
      <c r="H32" s="42">
        <v>10</v>
      </c>
      <c r="I32" s="159">
        <v>12</v>
      </c>
      <c r="J32" s="116">
        <v>8</v>
      </c>
      <c r="K32" s="116">
        <v>20</v>
      </c>
      <c r="L32" s="154">
        <f t="shared" si="4"/>
        <v>87</v>
      </c>
      <c r="M32" s="158" t="s">
        <v>42</v>
      </c>
    </row>
    <row r="33">
      <c r="A33" s="149">
        <v>11</v>
      </c>
      <c r="B33" s="150" t="s">
        <v>558</v>
      </c>
      <c r="C33" s="156" t="s">
        <v>559</v>
      </c>
      <c r="D33" s="100" t="s">
        <v>369</v>
      </c>
      <c r="E33" s="151">
        <v>8</v>
      </c>
      <c r="F33" s="152">
        <v>20</v>
      </c>
      <c r="G33" s="152">
        <v>12</v>
      </c>
      <c r="H33" s="152">
        <v>10</v>
      </c>
      <c r="I33" s="160">
        <v>11</v>
      </c>
      <c r="J33" s="116">
        <v>8</v>
      </c>
      <c r="K33" s="116">
        <v>18</v>
      </c>
      <c r="L33" s="154">
        <f t="shared" si="4"/>
        <v>87</v>
      </c>
      <c r="M33" s="158" t="s">
        <v>42</v>
      </c>
    </row>
    <row r="34">
      <c r="A34" s="149">
        <v>12</v>
      </c>
      <c r="B34" s="150" t="s">
        <v>560</v>
      </c>
      <c r="C34" s="100" t="s">
        <v>561</v>
      </c>
      <c r="D34" s="100" t="s">
        <v>562</v>
      </c>
      <c r="E34" s="151">
        <v>12</v>
      </c>
      <c r="F34" s="152">
        <v>10</v>
      </c>
      <c r="G34" s="152">
        <v>15</v>
      </c>
      <c r="H34" s="152">
        <v>10</v>
      </c>
      <c r="I34" s="152">
        <v>12</v>
      </c>
      <c r="J34" s="116">
        <v>8</v>
      </c>
      <c r="K34" s="116">
        <v>20</v>
      </c>
      <c r="L34" s="154">
        <f t="shared" si="4"/>
        <v>87</v>
      </c>
      <c r="M34" s="158" t="s">
        <v>42</v>
      </c>
    </row>
    <row r="35">
      <c r="A35" s="149">
        <v>13</v>
      </c>
      <c r="B35" s="150" t="s">
        <v>563</v>
      </c>
      <c r="C35" s="100" t="s">
        <v>564</v>
      </c>
      <c r="D35" s="100" t="s">
        <v>111</v>
      </c>
      <c r="E35" s="151">
        <v>12</v>
      </c>
      <c r="F35" s="152">
        <v>16</v>
      </c>
      <c r="G35" s="152">
        <v>18</v>
      </c>
      <c r="H35" s="152">
        <v>10</v>
      </c>
      <c r="I35" s="152">
        <v>7</v>
      </c>
      <c r="J35" s="116">
        <v>8</v>
      </c>
      <c r="K35" s="116">
        <v>16</v>
      </c>
      <c r="L35" s="154">
        <f t="shared" si="4"/>
        <v>87</v>
      </c>
      <c r="M35" s="158" t="s">
        <v>42</v>
      </c>
    </row>
    <row r="36">
      <c r="A36" s="149">
        <v>14</v>
      </c>
      <c r="B36" s="150" t="s">
        <v>565</v>
      </c>
      <c r="C36" s="100" t="s">
        <v>566</v>
      </c>
      <c r="D36" s="100" t="s">
        <v>528</v>
      </c>
      <c r="E36" s="151">
        <v>12</v>
      </c>
      <c r="F36" s="152">
        <v>14</v>
      </c>
      <c r="G36" s="152">
        <v>18</v>
      </c>
      <c r="H36" s="152">
        <v>10</v>
      </c>
      <c r="I36" s="152">
        <v>12</v>
      </c>
      <c r="J36" s="116">
        <v>2</v>
      </c>
      <c r="K36" s="116">
        <v>16</v>
      </c>
      <c r="L36" s="154">
        <f t="shared" si="4"/>
        <v>84</v>
      </c>
      <c r="M36" s="158" t="s">
        <v>42</v>
      </c>
    </row>
    <row r="37">
      <c r="A37" s="149">
        <v>15</v>
      </c>
      <c r="B37" s="150" t="s">
        <v>567</v>
      </c>
      <c r="C37" s="156" t="s">
        <v>568</v>
      </c>
      <c r="D37" s="156" t="s">
        <v>69</v>
      </c>
      <c r="E37" s="151">
        <v>12</v>
      </c>
      <c r="F37" s="152">
        <v>12</v>
      </c>
      <c r="G37" s="152">
        <v>18</v>
      </c>
      <c r="H37" s="152">
        <v>10</v>
      </c>
      <c r="I37" s="152">
        <v>6</v>
      </c>
      <c r="J37" s="116">
        <v>8</v>
      </c>
      <c r="K37" s="116">
        <v>15</v>
      </c>
      <c r="L37" s="154">
        <f t="shared" si="4"/>
        <v>81</v>
      </c>
      <c r="M37" s="158" t="s">
        <v>42</v>
      </c>
    </row>
    <row r="38">
      <c r="A38" s="149">
        <v>16</v>
      </c>
      <c r="B38" s="150" t="s">
        <v>569</v>
      </c>
      <c r="C38" s="156" t="s">
        <v>570</v>
      </c>
      <c r="D38" s="156" t="s">
        <v>222</v>
      </c>
      <c r="E38" s="151">
        <v>12</v>
      </c>
      <c r="F38" s="152">
        <v>16</v>
      </c>
      <c r="G38" s="152">
        <v>15</v>
      </c>
      <c r="H38" s="152">
        <v>10</v>
      </c>
      <c r="I38" s="152">
        <v>4</v>
      </c>
      <c r="J38" s="116">
        <v>8</v>
      </c>
      <c r="K38" s="116">
        <v>13</v>
      </c>
      <c r="L38" s="154">
        <f t="shared" si="4"/>
        <v>78</v>
      </c>
      <c r="M38" s="158" t="s">
        <v>42</v>
      </c>
    </row>
    <row r="39">
      <c r="A39" s="149">
        <v>17</v>
      </c>
      <c r="B39" s="150" t="s">
        <v>571</v>
      </c>
      <c r="C39" s="100" t="s">
        <v>572</v>
      </c>
      <c r="D39" s="100" t="s">
        <v>57</v>
      </c>
      <c r="E39" s="151">
        <v>10</v>
      </c>
      <c r="F39" s="152">
        <v>10</v>
      </c>
      <c r="G39" s="152">
        <v>18</v>
      </c>
      <c r="H39" s="152">
        <v>10</v>
      </c>
      <c r="I39" s="152">
        <v>12</v>
      </c>
      <c r="J39" s="116">
        <v>7</v>
      </c>
      <c r="K39" s="116">
        <v>11</v>
      </c>
      <c r="L39" s="154">
        <f t="shared" si="4"/>
        <v>78</v>
      </c>
      <c r="M39" s="158" t="s">
        <v>42</v>
      </c>
    </row>
    <row r="40">
      <c r="A40" s="149">
        <v>18</v>
      </c>
      <c r="B40" s="150" t="s">
        <v>573</v>
      </c>
      <c r="C40" s="100" t="s">
        <v>574</v>
      </c>
      <c r="D40" s="100" t="s">
        <v>63</v>
      </c>
      <c r="E40" s="151">
        <v>4</v>
      </c>
      <c r="F40" s="152">
        <v>20</v>
      </c>
      <c r="G40" s="152">
        <v>15</v>
      </c>
      <c r="H40" s="152">
        <v>10</v>
      </c>
      <c r="I40" s="152">
        <v>6</v>
      </c>
      <c r="J40" s="116">
        <v>8</v>
      </c>
      <c r="K40" s="116">
        <v>14</v>
      </c>
      <c r="L40" s="154">
        <f t="shared" si="4"/>
        <v>77</v>
      </c>
      <c r="M40" s="158" t="s">
        <v>42</v>
      </c>
    </row>
    <row r="41">
      <c r="A41" s="149">
        <v>19</v>
      </c>
      <c r="B41" s="150" t="s">
        <v>575</v>
      </c>
      <c r="C41" s="161" t="s">
        <v>576</v>
      </c>
      <c r="D41" s="161" t="s">
        <v>363</v>
      </c>
      <c r="E41" s="151">
        <v>12</v>
      </c>
      <c r="F41" s="152">
        <v>14</v>
      </c>
      <c r="G41" s="152">
        <v>18</v>
      </c>
      <c r="H41" s="152">
        <v>6</v>
      </c>
      <c r="I41" s="152">
        <v>7</v>
      </c>
      <c r="J41" s="116">
        <v>8</v>
      </c>
      <c r="K41" s="116">
        <v>12</v>
      </c>
      <c r="L41" s="154">
        <f t="shared" si="4"/>
        <v>77</v>
      </c>
      <c r="M41" s="158" t="s">
        <v>42</v>
      </c>
    </row>
    <row r="42" ht="15.5">
      <c r="A42" s="149">
        <v>20</v>
      </c>
      <c r="B42" s="150" t="s">
        <v>577</v>
      </c>
      <c r="C42" s="100" t="s">
        <v>578</v>
      </c>
      <c r="D42" s="100" t="s">
        <v>222</v>
      </c>
      <c r="E42" s="126">
        <v>12</v>
      </c>
      <c r="F42" s="56">
        <v>12</v>
      </c>
      <c r="G42" s="56">
        <v>15</v>
      </c>
      <c r="H42" s="56">
        <v>10</v>
      </c>
      <c r="I42" s="116">
        <v>8</v>
      </c>
      <c r="J42" s="116">
        <v>2</v>
      </c>
      <c r="K42" s="116">
        <v>17</v>
      </c>
      <c r="L42" s="154">
        <f t="shared" si="4"/>
        <v>76</v>
      </c>
      <c r="M42" s="158" t="s">
        <v>42</v>
      </c>
    </row>
    <row r="43">
      <c r="A43" s="149">
        <v>21</v>
      </c>
      <c r="B43" s="150" t="s">
        <v>579</v>
      </c>
      <c r="C43" s="100" t="s">
        <v>580</v>
      </c>
      <c r="D43" s="100" t="s">
        <v>231</v>
      </c>
      <c r="E43" s="151">
        <v>4</v>
      </c>
      <c r="F43" s="152">
        <v>16</v>
      </c>
      <c r="G43" s="152">
        <v>15</v>
      </c>
      <c r="H43" s="152">
        <v>10</v>
      </c>
      <c r="I43" s="152">
        <v>6</v>
      </c>
      <c r="J43" s="116">
        <v>8</v>
      </c>
      <c r="K43" s="116">
        <v>14</v>
      </c>
      <c r="L43" s="154">
        <f t="shared" si="4"/>
        <v>73</v>
      </c>
      <c r="M43" s="158" t="s">
        <v>54</v>
      </c>
    </row>
    <row r="44" ht="15.5">
      <c r="A44" s="149">
        <v>22</v>
      </c>
      <c r="B44" s="150" t="s">
        <v>581</v>
      </c>
      <c r="C44" s="100" t="s">
        <v>582</v>
      </c>
      <c r="D44" s="100" t="s">
        <v>458</v>
      </c>
      <c r="E44" s="35">
        <v>11</v>
      </c>
      <c r="F44" s="42">
        <v>10</v>
      </c>
      <c r="G44" s="42">
        <v>15</v>
      </c>
      <c r="H44" s="42">
        <v>10</v>
      </c>
      <c r="I44" s="56">
        <v>7</v>
      </c>
      <c r="J44" s="116">
        <v>6</v>
      </c>
      <c r="K44" s="116">
        <v>13</v>
      </c>
      <c r="L44" s="154">
        <f t="shared" si="4"/>
        <v>72</v>
      </c>
      <c r="M44" s="158" t="s">
        <v>54</v>
      </c>
    </row>
    <row r="45">
      <c r="A45" s="149">
        <v>23</v>
      </c>
      <c r="B45" s="150" t="s">
        <v>583</v>
      </c>
      <c r="C45" s="100" t="s">
        <v>584</v>
      </c>
      <c r="D45" s="100" t="s">
        <v>585</v>
      </c>
      <c r="E45" s="152">
        <v>4</v>
      </c>
      <c r="F45" s="152">
        <v>14</v>
      </c>
      <c r="G45" s="152">
        <v>15</v>
      </c>
      <c r="H45" s="152">
        <v>10</v>
      </c>
      <c r="I45" s="152">
        <v>11</v>
      </c>
      <c r="J45" s="116">
        <v>1</v>
      </c>
      <c r="K45" s="116">
        <v>16</v>
      </c>
      <c r="L45" s="154">
        <f t="shared" si="4"/>
        <v>71</v>
      </c>
      <c r="M45" s="158" t="s">
        <v>54</v>
      </c>
    </row>
    <row r="46" ht="15.5">
      <c r="A46" s="149">
        <v>24</v>
      </c>
      <c r="B46" s="150" t="s">
        <v>586</v>
      </c>
      <c r="C46" s="100" t="s">
        <v>587</v>
      </c>
      <c r="D46" s="100" t="s">
        <v>186</v>
      </c>
      <c r="E46" s="42">
        <v>12</v>
      </c>
      <c r="F46" s="42">
        <v>10</v>
      </c>
      <c r="G46" s="42">
        <v>15</v>
      </c>
      <c r="H46" s="42">
        <v>10</v>
      </c>
      <c r="I46" s="56">
        <v>2</v>
      </c>
      <c r="J46" s="116">
        <v>7</v>
      </c>
      <c r="K46" s="116">
        <v>14</v>
      </c>
      <c r="L46" s="154">
        <f t="shared" si="4"/>
        <v>70</v>
      </c>
      <c r="M46" s="158" t="s">
        <v>54</v>
      </c>
    </row>
    <row r="47" ht="15.5">
      <c r="A47" s="149">
        <v>25</v>
      </c>
      <c r="B47" s="150" t="s">
        <v>588</v>
      </c>
      <c r="C47" s="100" t="s">
        <v>589</v>
      </c>
      <c r="D47" s="100" t="s">
        <v>363</v>
      </c>
      <c r="E47" s="42">
        <v>12</v>
      </c>
      <c r="F47" s="42">
        <v>8</v>
      </c>
      <c r="G47" s="42">
        <v>9</v>
      </c>
      <c r="H47" s="42">
        <v>10</v>
      </c>
      <c r="I47" s="56">
        <v>10</v>
      </c>
      <c r="J47" s="116">
        <v>4</v>
      </c>
      <c r="K47" s="116">
        <v>16</v>
      </c>
      <c r="L47" s="154">
        <f t="shared" si="4"/>
        <v>69</v>
      </c>
      <c r="M47" s="158" t="s">
        <v>54</v>
      </c>
    </row>
    <row r="48">
      <c r="A48" s="149">
        <v>26</v>
      </c>
      <c r="B48" s="150" t="s">
        <v>590</v>
      </c>
      <c r="C48" s="100" t="s">
        <v>591</v>
      </c>
      <c r="D48" s="156" t="s">
        <v>160</v>
      </c>
      <c r="E48" s="152">
        <v>10</v>
      </c>
      <c r="F48" s="152">
        <v>0</v>
      </c>
      <c r="G48" s="152">
        <v>12</v>
      </c>
      <c r="H48" s="152">
        <v>10</v>
      </c>
      <c r="I48" s="152">
        <v>12</v>
      </c>
      <c r="J48" s="116">
        <v>8</v>
      </c>
      <c r="K48" s="116">
        <v>17</v>
      </c>
      <c r="L48" s="154">
        <f t="shared" si="4"/>
        <v>69</v>
      </c>
      <c r="M48" s="158" t="s">
        <v>54</v>
      </c>
    </row>
    <row r="49">
      <c r="A49" s="149">
        <v>27</v>
      </c>
      <c r="B49" s="150" t="s">
        <v>592</v>
      </c>
      <c r="C49" s="105" t="s">
        <v>593</v>
      </c>
      <c r="D49" s="162" t="s">
        <v>264</v>
      </c>
      <c r="E49" s="152">
        <v>12</v>
      </c>
      <c r="F49" s="152">
        <v>8</v>
      </c>
      <c r="G49" s="152">
        <v>12</v>
      </c>
      <c r="H49" s="152">
        <v>8</v>
      </c>
      <c r="I49" s="152">
        <v>8</v>
      </c>
      <c r="J49" s="116">
        <v>8</v>
      </c>
      <c r="K49" s="116">
        <v>11</v>
      </c>
      <c r="L49" s="154">
        <f t="shared" si="4"/>
        <v>67</v>
      </c>
      <c r="M49" s="158" t="s">
        <v>54</v>
      </c>
    </row>
    <row r="50">
      <c r="A50" s="149">
        <v>28</v>
      </c>
      <c r="B50" s="150" t="s">
        <v>594</v>
      </c>
      <c r="C50" s="156" t="s">
        <v>171</v>
      </c>
      <c r="D50" s="156" t="s">
        <v>528</v>
      </c>
      <c r="E50" s="152">
        <v>8</v>
      </c>
      <c r="F50" s="152">
        <v>8</v>
      </c>
      <c r="G50" s="152">
        <v>18</v>
      </c>
      <c r="H50" s="152">
        <v>10</v>
      </c>
      <c r="I50" s="152">
        <v>7</v>
      </c>
      <c r="J50" s="116">
        <v>7</v>
      </c>
      <c r="K50" s="116">
        <v>9</v>
      </c>
      <c r="L50" s="154">
        <f t="shared" si="4"/>
        <v>67</v>
      </c>
      <c r="M50" s="158" t="s">
        <v>54</v>
      </c>
    </row>
    <row r="51" ht="15.5">
      <c r="A51" s="149">
        <v>29</v>
      </c>
      <c r="B51" s="150" t="s">
        <v>595</v>
      </c>
      <c r="C51" s="100" t="s">
        <v>74</v>
      </c>
      <c r="D51" s="100" t="s">
        <v>264</v>
      </c>
      <c r="E51" s="42">
        <v>7</v>
      </c>
      <c r="F51" s="42">
        <v>16</v>
      </c>
      <c r="G51" s="42">
        <v>12</v>
      </c>
      <c r="H51" s="42">
        <v>10</v>
      </c>
      <c r="I51" s="56">
        <v>8</v>
      </c>
      <c r="J51" s="116">
        <v>4</v>
      </c>
      <c r="K51" s="116">
        <v>9</v>
      </c>
      <c r="L51" s="154">
        <f t="shared" si="4"/>
        <v>66</v>
      </c>
      <c r="M51" s="158" t="s">
        <v>54</v>
      </c>
    </row>
    <row r="52" ht="15.5">
      <c r="A52" s="149">
        <v>30</v>
      </c>
      <c r="B52" s="150" t="s">
        <v>596</v>
      </c>
      <c r="C52" s="100" t="s">
        <v>597</v>
      </c>
      <c r="D52" s="100" t="s">
        <v>598</v>
      </c>
      <c r="E52" s="42">
        <v>4</v>
      </c>
      <c r="F52" s="42">
        <v>10</v>
      </c>
      <c r="G52" s="42">
        <v>15</v>
      </c>
      <c r="H52" s="42">
        <v>10</v>
      </c>
      <c r="I52" s="116">
        <v>11</v>
      </c>
      <c r="J52" s="116">
        <v>7</v>
      </c>
      <c r="K52" s="116">
        <v>9</v>
      </c>
      <c r="L52" s="154">
        <f t="shared" si="4"/>
        <v>66</v>
      </c>
      <c r="M52" s="158" t="s">
        <v>54</v>
      </c>
    </row>
    <row r="53">
      <c r="A53" s="149">
        <v>31</v>
      </c>
      <c r="B53" s="150" t="s">
        <v>599</v>
      </c>
      <c r="C53" s="100" t="s">
        <v>600</v>
      </c>
      <c r="D53" s="156" t="s">
        <v>601</v>
      </c>
      <c r="E53" s="152">
        <v>4</v>
      </c>
      <c r="F53" s="152">
        <v>12</v>
      </c>
      <c r="G53" s="152">
        <v>15</v>
      </c>
      <c r="H53" s="152">
        <v>10</v>
      </c>
      <c r="I53" s="152">
        <v>6</v>
      </c>
      <c r="J53" s="116">
        <v>4</v>
      </c>
      <c r="K53" s="116">
        <v>14</v>
      </c>
      <c r="L53" s="154">
        <f t="shared" si="4"/>
        <v>65</v>
      </c>
      <c r="M53" s="158" t="s">
        <v>54</v>
      </c>
    </row>
    <row r="54">
      <c r="A54" s="149">
        <v>32</v>
      </c>
      <c r="B54" s="150" t="s">
        <v>602</v>
      </c>
      <c r="C54" s="100" t="s">
        <v>603</v>
      </c>
      <c r="D54" s="156" t="s">
        <v>604</v>
      </c>
      <c r="E54" s="152">
        <v>12</v>
      </c>
      <c r="F54" s="152">
        <v>4</v>
      </c>
      <c r="G54" s="152">
        <v>15</v>
      </c>
      <c r="H54" s="152">
        <v>10</v>
      </c>
      <c r="I54" s="152">
        <v>5</v>
      </c>
      <c r="J54" s="116">
        <v>5</v>
      </c>
      <c r="K54" s="116">
        <v>14</v>
      </c>
      <c r="L54" s="154">
        <f t="shared" si="4"/>
        <v>65</v>
      </c>
      <c r="M54" s="158" t="s">
        <v>54</v>
      </c>
    </row>
    <row r="55">
      <c r="A55" s="149">
        <v>33</v>
      </c>
      <c r="B55" s="150" t="s">
        <v>605</v>
      </c>
      <c r="C55" s="100" t="s">
        <v>606</v>
      </c>
      <c r="D55" s="100" t="s">
        <v>111</v>
      </c>
      <c r="E55" s="152">
        <v>8</v>
      </c>
      <c r="F55" s="152">
        <v>8</v>
      </c>
      <c r="G55" s="152">
        <v>18</v>
      </c>
      <c r="H55" s="152">
        <v>4</v>
      </c>
      <c r="I55" s="152">
        <v>9</v>
      </c>
      <c r="J55" s="116">
        <v>7</v>
      </c>
      <c r="K55" s="116">
        <v>10</v>
      </c>
      <c r="L55" s="154">
        <f t="shared" si="4"/>
        <v>64</v>
      </c>
      <c r="M55" s="158" t="s">
        <v>54</v>
      </c>
    </row>
    <row r="56" ht="15.5">
      <c r="A56" s="149">
        <v>34</v>
      </c>
      <c r="B56" s="150" t="s">
        <v>607</v>
      </c>
      <c r="C56" s="100" t="s">
        <v>608</v>
      </c>
      <c r="D56" s="100" t="s">
        <v>469</v>
      </c>
      <c r="E56" s="116">
        <v>8</v>
      </c>
      <c r="F56" s="116">
        <v>8</v>
      </c>
      <c r="G56" s="116">
        <v>12</v>
      </c>
      <c r="H56" s="116">
        <v>10</v>
      </c>
      <c r="I56" s="116">
        <v>7</v>
      </c>
      <c r="J56" s="116">
        <v>4</v>
      </c>
      <c r="K56" s="116">
        <v>13</v>
      </c>
      <c r="L56" s="154">
        <f t="shared" si="4"/>
        <v>62</v>
      </c>
      <c r="M56" s="158" t="s">
        <v>54</v>
      </c>
    </row>
    <row r="57">
      <c r="A57" s="149">
        <v>35</v>
      </c>
      <c r="B57" s="150" t="s">
        <v>609</v>
      </c>
      <c r="C57" s="100" t="s">
        <v>610</v>
      </c>
      <c r="D57" s="100" t="s">
        <v>267</v>
      </c>
      <c r="E57" s="152">
        <v>4</v>
      </c>
      <c r="F57" s="152">
        <v>10</v>
      </c>
      <c r="G57" s="152">
        <v>15</v>
      </c>
      <c r="H57" s="152">
        <v>10</v>
      </c>
      <c r="I57" s="152">
        <v>5</v>
      </c>
      <c r="J57" s="116">
        <v>6</v>
      </c>
      <c r="K57" s="116">
        <v>11</v>
      </c>
      <c r="L57" s="154">
        <f t="shared" si="4"/>
        <v>61</v>
      </c>
      <c r="M57" s="158" t="s">
        <v>54</v>
      </c>
    </row>
    <row r="58" ht="15.5">
      <c r="A58" s="149">
        <v>36</v>
      </c>
      <c r="B58" s="150" t="s">
        <v>611</v>
      </c>
      <c r="C58" s="100" t="s">
        <v>612</v>
      </c>
      <c r="D58" s="100" t="s">
        <v>528</v>
      </c>
      <c r="E58" s="42">
        <v>12</v>
      </c>
      <c r="F58" s="42">
        <v>14</v>
      </c>
      <c r="G58" s="42">
        <v>12</v>
      </c>
      <c r="H58" s="42">
        <v>6</v>
      </c>
      <c r="I58" s="116">
        <v>0</v>
      </c>
      <c r="J58" s="116">
        <v>7</v>
      </c>
      <c r="K58" s="116">
        <v>8</v>
      </c>
      <c r="L58" s="154">
        <f t="shared" si="4"/>
        <v>59</v>
      </c>
      <c r="M58" s="158" t="s">
        <v>54</v>
      </c>
    </row>
    <row r="59">
      <c r="A59" s="149">
        <v>37</v>
      </c>
      <c r="B59" s="150" t="s">
        <v>613</v>
      </c>
      <c r="C59" s="100" t="s">
        <v>614</v>
      </c>
      <c r="D59" s="100" t="s">
        <v>183</v>
      </c>
      <c r="E59" s="152">
        <v>6</v>
      </c>
      <c r="F59" s="152">
        <v>6</v>
      </c>
      <c r="G59" s="152">
        <v>12</v>
      </c>
      <c r="H59" s="152">
        <v>6</v>
      </c>
      <c r="I59" s="152">
        <v>7</v>
      </c>
      <c r="J59" s="116">
        <v>8</v>
      </c>
      <c r="K59" s="116">
        <v>14</v>
      </c>
      <c r="L59" s="154">
        <f t="shared" si="4"/>
        <v>59</v>
      </c>
      <c r="M59" s="158" t="s">
        <v>54</v>
      </c>
    </row>
    <row r="60" ht="15.5">
      <c r="A60" s="149">
        <v>38</v>
      </c>
      <c r="B60" s="150" t="s">
        <v>615</v>
      </c>
      <c r="C60" s="100" t="s">
        <v>616</v>
      </c>
      <c r="D60" s="100" t="s">
        <v>617</v>
      </c>
      <c r="E60" s="54">
        <v>4</v>
      </c>
      <c r="F60" s="54">
        <v>12</v>
      </c>
      <c r="G60" s="54">
        <v>12</v>
      </c>
      <c r="H60" s="54">
        <v>10</v>
      </c>
      <c r="I60" s="116">
        <v>0</v>
      </c>
      <c r="J60" s="116">
        <v>4</v>
      </c>
      <c r="K60" s="116">
        <v>16</v>
      </c>
      <c r="L60" s="154">
        <f t="shared" si="4"/>
        <v>58</v>
      </c>
      <c r="M60" s="158" t="s">
        <v>54</v>
      </c>
    </row>
    <row r="61" ht="15.5">
      <c r="A61" s="149">
        <v>39</v>
      </c>
      <c r="B61" s="150" t="s">
        <v>618</v>
      </c>
      <c r="C61" s="100" t="s">
        <v>619</v>
      </c>
      <c r="D61" s="100" t="s">
        <v>319</v>
      </c>
      <c r="E61" s="42">
        <v>8</v>
      </c>
      <c r="F61" s="42">
        <v>0</v>
      </c>
      <c r="G61" s="42">
        <v>15</v>
      </c>
      <c r="H61" s="42">
        <v>6</v>
      </c>
      <c r="I61" s="116">
        <v>6</v>
      </c>
      <c r="J61" s="116">
        <v>5</v>
      </c>
      <c r="K61" s="116">
        <v>16</v>
      </c>
      <c r="L61" s="154">
        <f t="shared" si="4"/>
        <v>56</v>
      </c>
      <c r="M61" s="158" t="s">
        <v>54</v>
      </c>
    </row>
    <row r="62" ht="15.5">
      <c r="A62" s="149">
        <v>40</v>
      </c>
      <c r="B62" s="150" t="s">
        <v>620</v>
      </c>
      <c r="C62" s="100" t="s">
        <v>621</v>
      </c>
      <c r="D62" s="100" t="s">
        <v>57</v>
      </c>
      <c r="E62" s="42">
        <v>8</v>
      </c>
      <c r="F62" s="42">
        <v>4</v>
      </c>
      <c r="G62" s="42">
        <v>12</v>
      </c>
      <c r="H62" s="42">
        <v>10</v>
      </c>
      <c r="I62" s="56">
        <v>9</v>
      </c>
      <c r="J62" s="116">
        <v>3</v>
      </c>
      <c r="K62" s="116">
        <v>9</v>
      </c>
      <c r="L62" s="154">
        <f t="shared" si="4"/>
        <v>55</v>
      </c>
      <c r="M62" s="158" t="s">
        <v>54</v>
      </c>
    </row>
    <row r="63" ht="15.5">
      <c r="A63" s="149">
        <v>41</v>
      </c>
      <c r="B63" s="150" t="s">
        <v>622</v>
      </c>
      <c r="C63" s="100" t="s">
        <v>623</v>
      </c>
      <c r="D63" s="100" t="s">
        <v>369</v>
      </c>
      <c r="E63" s="42">
        <v>8</v>
      </c>
      <c r="F63" s="42">
        <v>8</v>
      </c>
      <c r="G63" s="42">
        <v>15</v>
      </c>
      <c r="H63" s="42">
        <v>10</v>
      </c>
      <c r="I63" s="56">
        <v>5</v>
      </c>
      <c r="J63" s="116">
        <v>2</v>
      </c>
      <c r="K63" s="116">
        <v>7</v>
      </c>
      <c r="L63" s="154">
        <f t="shared" si="4"/>
        <v>55</v>
      </c>
      <c r="M63" s="158" t="s">
        <v>54</v>
      </c>
    </row>
    <row r="64" ht="15.5">
      <c r="A64" s="149">
        <v>42</v>
      </c>
      <c r="B64" s="150" t="s">
        <v>624</v>
      </c>
      <c r="C64" s="100" t="s">
        <v>625</v>
      </c>
      <c r="D64" s="100" t="s">
        <v>626</v>
      </c>
      <c r="E64" s="42">
        <v>8</v>
      </c>
      <c r="F64" s="42">
        <v>8</v>
      </c>
      <c r="G64" s="42">
        <v>12</v>
      </c>
      <c r="H64" s="42">
        <v>6</v>
      </c>
      <c r="I64" s="56">
        <v>11</v>
      </c>
      <c r="J64" s="116">
        <v>0</v>
      </c>
      <c r="K64" s="116">
        <v>10</v>
      </c>
      <c r="L64" s="154">
        <f t="shared" si="4"/>
        <v>55</v>
      </c>
      <c r="M64" s="158" t="s">
        <v>54</v>
      </c>
    </row>
    <row r="65">
      <c r="A65" s="149">
        <v>43</v>
      </c>
      <c r="B65" s="150" t="s">
        <v>627</v>
      </c>
      <c r="C65" s="156" t="s">
        <v>628</v>
      </c>
      <c r="D65" s="100" t="s">
        <v>369</v>
      </c>
      <c r="E65" s="152">
        <v>3</v>
      </c>
      <c r="F65" s="152">
        <v>8</v>
      </c>
      <c r="G65" s="152">
        <v>18</v>
      </c>
      <c r="H65" s="152">
        <v>8</v>
      </c>
      <c r="I65" s="152">
        <v>3</v>
      </c>
      <c r="J65" s="116">
        <v>4</v>
      </c>
      <c r="K65" s="116">
        <v>8</v>
      </c>
      <c r="L65" s="154">
        <f t="shared" si="4"/>
        <v>52</v>
      </c>
      <c r="M65" s="158" t="s">
        <v>54</v>
      </c>
    </row>
    <row r="66">
      <c r="A66" s="149">
        <v>44</v>
      </c>
      <c r="B66" s="150" t="s">
        <v>629</v>
      </c>
      <c r="C66" s="100" t="s">
        <v>630</v>
      </c>
      <c r="D66" s="100" t="s">
        <v>111</v>
      </c>
      <c r="E66" s="152">
        <v>4</v>
      </c>
      <c r="F66" s="152">
        <v>6</v>
      </c>
      <c r="G66" s="152">
        <v>12</v>
      </c>
      <c r="H66" s="152">
        <v>10</v>
      </c>
      <c r="I66" s="152">
        <v>5</v>
      </c>
      <c r="J66" s="116">
        <v>5</v>
      </c>
      <c r="K66" s="116">
        <v>10</v>
      </c>
      <c r="L66" s="154">
        <f t="shared" si="4"/>
        <v>52</v>
      </c>
      <c r="M66" s="158" t="s">
        <v>54</v>
      </c>
    </row>
    <row r="67" ht="15.5">
      <c r="A67" s="149">
        <v>45</v>
      </c>
      <c r="B67" s="150" t="s">
        <v>631</v>
      </c>
      <c r="C67" s="100" t="s">
        <v>632</v>
      </c>
      <c r="D67" s="100" t="s">
        <v>633</v>
      </c>
      <c r="E67" s="42">
        <v>8</v>
      </c>
      <c r="F67" s="42">
        <v>4</v>
      </c>
      <c r="G67" s="42">
        <v>12</v>
      </c>
      <c r="H67" s="42">
        <v>0</v>
      </c>
      <c r="I67" s="56">
        <v>8</v>
      </c>
      <c r="J67" s="116">
        <v>8</v>
      </c>
      <c r="K67" s="116">
        <v>10</v>
      </c>
      <c r="L67" s="154">
        <f t="shared" si="4"/>
        <v>50</v>
      </c>
      <c r="M67" s="158" t="s">
        <v>54</v>
      </c>
    </row>
    <row r="68" ht="15.5">
      <c r="A68" s="149">
        <v>46</v>
      </c>
      <c r="B68" s="150" t="s">
        <v>634</v>
      </c>
      <c r="C68" s="100" t="s">
        <v>635</v>
      </c>
      <c r="D68" s="100" t="s">
        <v>504</v>
      </c>
      <c r="E68" s="56">
        <v>4</v>
      </c>
      <c r="F68" s="56">
        <v>6</v>
      </c>
      <c r="G68" s="56">
        <v>9</v>
      </c>
      <c r="H68" s="56">
        <v>10</v>
      </c>
      <c r="I68" s="116">
        <v>7</v>
      </c>
      <c r="J68" s="116">
        <v>2</v>
      </c>
      <c r="K68" s="116">
        <v>10</v>
      </c>
      <c r="L68" s="154">
        <f t="shared" si="4"/>
        <v>48</v>
      </c>
      <c r="M68" s="158" t="s">
        <v>54</v>
      </c>
    </row>
    <row r="69">
      <c r="A69" s="149">
        <v>47</v>
      </c>
      <c r="B69" s="150" t="s">
        <v>636</v>
      </c>
      <c r="C69" s="100" t="s">
        <v>637</v>
      </c>
      <c r="D69" s="100" t="s">
        <v>119</v>
      </c>
      <c r="E69" s="152">
        <v>4</v>
      </c>
      <c r="F69" s="152">
        <v>12</v>
      </c>
      <c r="G69" s="152">
        <v>18</v>
      </c>
      <c r="H69" s="152">
        <v>0</v>
      </c>
      <c r="I69" s="152">
        <v>5</v>
      </c>
      <c r="J69" s="116">
        <v>0</v>
      </c>
      <c r="K69" s="116">
        <v>8</v>
      </c>
      <c r="L69" s="154">
        <f t="shared" si="4"/>
        <v>47</v>
      </c>
      <c r="M69" s="158" t="s">
        <v>54</v>
      </c>
    </row>
    <row r="70">
      <c r="A70" s="149">
        <v>48</v>
      </c>
      <c r="B70" s="150" t="s">
        <v>638</v>
      </c>
      <c r="C70" s="100" t="s">
        <v>639</v>
      </c>
      <c r="D70" s="100" t="s">
        <v>211</v>
      </c>
      <c r="E70" s="152">
        <v>4</v>
      </c>
      <c r="F70" s="152">
        <v>0</v>
      </c>
      <c r="G70" s="152">
        <v>9</v>
      </c>
      <c r="H70" s="152">
        <v>10</v>
      </c>
      <c r="I70" s="152">
        <v>8</v>
      </c>
      <c r="J70" s="116">
        <v>4</v>
      </c>
      <c r="K70" s="116">
        <v>12</v>
      </c>
      <c r="L70" s="154">
        <f t="shared" si="4"/>
        <v>47</v>
      </c>
      <c r="M70" s="158" t="s">
        <v>54</v>
      </c>
    </row>
    <row r="71">
      <c r="A71" s="149">
        <v>49</v>
      </c>
      <c r="B71" s="150" t="s">
        <v>640</v>
      </c>
      <c r="C71" s="100" t="s">
        <v>641</v>
      </c>
      <c r="D71" s="156" t="s">
        <v>458</v>
      </c>
      <c r="E71" s="152">
        <v>8</v>
      </c>
      <c r="F71" s="152">
        <v>10</v>
      </c>
      <c r="G71" s="152">
        <v>0</v>
      </c>
      <c r="H71" s="152">
        <v>0</v>
      </c>
      <c r="I71" s="152">
        <v>8</v>
      </c>
      <c r="J71" s="116">
        <v>7</v>
      </c>
      <c r="K71" s="116">
        <v>11</v>
      </c>
      <c r="L71" s="154">
        <f t="shared" si="4"/>
        <v>44</v>
      </c>
      <c r="M71" s="158" t="s">
        <v>54</v>
      </c>
    </row>
    <row r="72">
      <c r="A72" s="149">
        <v>50</v>
      </c>
      <c r="B72" s="150" t="s">
        <v>642</v>
      </c>
      <c r="C72" s="162" t="s">
        <v>643</v>
      </c>
      <c r="D72" s="162" t="s">
        <v>644</v>
      </c>
      <c r="E72" s="152">
        <v>2</v>
      </c>
      <c r="F72" s="152">
        <v>8</v>
      </c>
      <c r="G72" s="152">
        <v>9</v>
      </c>
      <c r="H72" s="152">
        <v>0</v>
      </c>
      <c r="I72" s="152">
        <v>5</v>
      </c>
      <c r="J72" s="116">
        <v>3</v>
      </c>
      <c r="K72" s="116">
        <v>16</v>
      </c>
      <c r="L72" s="154">
        <f t="shared" si="4"/>
        <v>43</v>
      </c>
      <c r="M72" s="158" t="s">
        <v>54</v>
      </c>
    </row>
    <row r="73" ht="15.5">
      <c r="A73" s="149">
        <v>51</v>
      </c>
      <c r="B73" s="150" t="s">
        <v>645</v>
      </c>
      <c r="C73" s="100" t="s">
        <v>646</v>
      </c>
      <c r="D73" s="100" t="s">
        <v>458</v>
      </c>
      <c r="E73" s="56">
        <v>10</v>
      </c>
      <c r="F73" s="56">
        <v>8</v>
      </c>
      <c r="G73" s="56">
        <v>15</v>
      </c>
      <c r="H73" s="56">
        <v>0</v>
      </c>
      <c r="I73" s="116">
        <v>0</v>
      </c>
      <c r="J73" s="116">
        <v>0</v>
      </c>
      <c r="K73" s="116">
        <v>8</v>
      </c>
      <c r="L73" s="154">
        <f t="shared" si="4"/>
        <v>41</v>
      </c>
      <c r="M73" s="158" t="s">
        <v>54</v>
      </c>
    </row>
    <row r="74" ht="15.5">
      <c r="A74" s="149">
        <v>52</v>
      </c>
      <c r="B74" s="150" t="s">
        <v>647</v>
      </c>
      <c r="C74" s="100" t="s">
        <v>648</v>
      </c>
      <c r="D74" s="100" t="s">
        <v>376</v>
      </c>
      <c r="E74" s="116">
        <v>0</v>
      </c>
      <c r="F74" s="116">
        <v>6</v>
      </c>
      <c r="G74" s="116">
        <v>6</v>
      </c>
      <c r="H74" s="116">
        <v>10</v>
      </c>
      <c r="I74" s="116">
        <v>6</v>
      </c>
      <c r="J74" s="116">
        <v>4</v>
      </c>
      <c r="K74" s="116">
        <v>8</v>
      </c>
      <c r="L74" s="154">
        <f t="shared" si="4"/>
        <v>40</v>
      </c>
      <c r="M74" s="158" t="s">
        <v>54</v>
      </c>
    </row>
    <row r="75">
      <c r="A75" s="149">
        <v>53</v>
      </c>
      <c r="B75" s="150" t="s">
        <v>649</v>
      </c>
      <c r="C75" s="100" t="s">
        <v>650</v>
      </c>
      <c r="D75" s="100" t="s">
        <v>75</v>
      </c>
      <c r="E75" s="152">
        <v>0</v>
      </c>
      <c r="F75" s="152">
        <v>8</v>
      </c>
      <c r="G75" s="152">
        <v>0</v>
      </c>
      <c r="H75" s="152">
        <v>8</v>
      </c>
      <c r="I75" s="152">
        <v>6</v>
      </c>
      <c r="J75" s="116">
        <v>4</v>
      </c>
      <c r="K75" s="116">
        <v>13</v>
      </c>
      <c r="L75" s="154">
        <f t="shared" si="4"/>
        <v>39</v>
      </c>
      <c r="M75" s="158" t="s">
        <v>54</v>
      </c>
    </row>
    <row r="76">
      <c r="A76" s="149">
        <v>54</v>
      </c>
      <c r="B76" s="150" t="s">
        <v>651</v>
      </c>
      <c r="C76" s="100" t="s">
        <v>652</v>
      </c>
      <c r="D76" s="100" t="s">
        <v>250</v>
      </c>
      <c r="E76" s="152">
        <v>0</v>
      </c>
      <c r="F76" s="152">
        <v>0</v>
      </c>
      <c r="G76" s="152">
        <v>6</v>
      </c>
      <c r="H76" s="152">
        <v>4</v>
      </c>
      <c r="I76" s="152">
        <v>10</v>
      </c>
      <c r="J76" s="116">
        <v>5</v>
      </c>
      <c r="K76" s="116">
        <v>13</v>
      </c>
      <c r="L76" s="154">
        <f t="shared" si="4"/>
        <v>38</v>
      </c>
      <c r="M76" s="158" t="s">
        <v>54</v>
      </c>
    </row>
    <row r="77" ht="15.5">
      <c r="A77" s="149">
        <v>55</v>
      </c>
      <c r="B77" s="150" t="s">
        <v>653</v>
      </c>
      <c r="C77" s="100" t="s">
        <v>654</v>
      </c>
      <c r="D77" s="100" t="s">
        <v>655</v>
      </c>
      <c r="E77" s="42">
        <v>2</v>
      </c>
      <c r="F77" s="42">
        <v>0</v>
      </c>
      <c r="G77" s="42">
        <v>9</v>
      </c>
      <c r="H77" s="42">
        <v>0</v>
      </c>
      <c r="I77" s="56">
        <v>6</v>
      </c>
      <c r="J77" s="116">
        <v>3</v>
      </c>
      <c r="K77" s="116">
        <v>14</v>
      </c>
      <c r="L77" s="154">
        <f t="shared" si="4"/>
        <v>34</v>
      </c>
      <c r="M77" s="158" t="s">
        <v>54</v>
      </c>
    </row>
    <row r="78" ht="15.5">
      <c r="A78" s="149">
        <v>56</v>
      </c>
      <c r="B78" s="150" t="s">
        <v>656</v>
      </c>
      <c r="C78" s="100" t="s">
        <v>657</v>
      </c>
      <c r="D78" s="100" t="s">
        <v>337</v>
      </c>
      <c r="E78" s="42">
        <v>4</v>
      </c>
      <c r="F78" s="42">
        <v>0</v>
      </c>
      <c r="G78" s="42">
        <v>6</v>
      </c>
      <c r="H78" s="42">
        <v>0</v>
      </c>
      <c r="I78" s="116">
        <v>8</v>
      </c>
      <c r="J78" s="116">
        <v>4</v>
      </c>
      <c r="K78" s="116">
        <v>11</v>
      </c>
      <c r="L78" s="154">
        <f t="shared" si="4"/>
        <v>33</v>
      </c>
      <c r="M78" s="158" t="s">
        <v>54</v>
      </c>
    </row>
    <row r="79" ht="15.5">
      <c r="A79" s="149">
        <v>57</v>
      </c>
      <c r="B79" s="150" t="s">
        <v>658</v>
      </c>
      <c r="C79" s="100" t="s">
        <v>659</v>
      </c>
      <c r="D79" s="100" t="s">
        <v>166</v>
      </c>
      <c r="E79" s="116">
        <v>0</v>
      </c>
      <c r="F79" s="116">
        <v>0</v>
      </c>
      <c r="G79" s="116">
        <v>0</v>
      </c>
      <c r="H79" s="116">
        <v>0</v>
      </c>
      <c r="I79" s="116">
        <v>6</v>
      </c>
      <c r="J79" s="116">
        <v>4</v>
      </c>
      <c r="K79" s="116">
        <v>14</v>
      </c>
      <c r="L79" s="154">
        <f t="shared" si="4"/>
        <v>24</v>
      </c>
      <c r="M79" s="158" t="s">
        <v>54</v>
      </c>
    </row>
    <row r="80">
      <c r="A80" s="149">
        <v>58</v>
      </c>
      <c r="B80" s="150" t="s">
        <v>660</v>
      </c>
      <c r="C80" s="105" t="s">
        <v>661</v>
      </c>
      <c r="D80" s="105" t="s">
        <v>50</v>
      </c>
      <c r="E80" s="152">
        <v>4</v>
      </c>
      <c r="F80" s="152">
        <v>0</v>
      </c>
      <c r="G80" s="152">
        <v>0</v>
      </c>
      <c r="H80" s="152">
        <v>0</v>
      </c>
      <c r="I80" s="152">
        <v>4</v>
      </c>
      <c r="J80" s="116">
        <v>0</v>
      </c>
      <c r="K80" s="116">
        <v>9</v>
      </c>
      <c r="L80" s="154">
        <f t="shared" si="4"/>
        <v>17</v>
      </c>
      <c r="M80" s="158" t="s">
        <v>54</v>
      </c>
    </row>
    <row r="82" ht="15.75">
      <c r="C82" s="61" t="s">
        <v>11</v>
      </c>
    </row>
    <row r="83" ht="15.75">
      <c r="C83" s="61" t="s">
        <v>13</v>
      </c>
    </row>
    <row r="84" ht="15.75">
      <c r="C84" s="61" t="s">
        <v>82</v>
      </c>
    </row>
    <row r="85" ht="15.75">
      <c r="C85" s="61" t="s">
        <v>83</v>
      </c>
    </row>
    <row r="86" ht="15.75">
      <c r="C86" s="61" t="s">
        <v>84</v>
      </c>
    </row>
    <row r="87" ht="15.75">
      <c r="C87" s="61" t="s">
        <v>85</v>
      </c>
    </row>
    <row r="88" ht="15.75">
      <c r="C88" s="61" t="s">
        <v>86</v>
      </c>
    </row>
    <row r="89" ht="15.75">
      <c r="C89" s="61" t="s">
        <v>87</v>
      </c>
    </row>
  </sheetData>
  <sortState ref="B23:L80">
    <sortCondition descending="1" ref="L23:L80"/>
  </sortState>
  <mergeCells count="27">
    <mergeCell ref="A1:F1"/>
    <mergeCell ref="A2:M2"/>
    <mergeCell ref="A4:D4"/>
    <mergeCell ref="A5:D5"/>
    <mergeCell ref="A6:D6"/>
    <mergeCell ref="E6:I6"/>
    <mergeCell ref="A7:D7"/>
    <mergeCell ref="E7:G7"/>
    <mergeCell ref="A8:D8"/>
    <mergeCell ref="A9:D9"/>
    <mergeCell ref="A10:D10"/>
    <mergeCell ref="A11:D11"/>
    <mergeCell ref="A12:D12"/>
    <mergeCell ref="A13:D13"/>
    <mergeCell ref="A15:I15"/>
    <mergeCell ref="D16:E16"/>
    <mergeCell ref="A17:L17"/>
    <mergeCell ref="A19:L19"/>
    <mergeCell ref="A20:D20"/>
    <mergeCell ref="A21:A22"/>
    <mergeCell ref="B21:B22"/>
    <mergeCell ref="C21:C22"/>
    <mergeCell ref="D21:D22"/>
    <mergeCell ref="E21:J21"/>
    <mergeCell ref="K21:K22"/>
    <mergeCell ref="L21:L22"/>
    <mergeCell ref="M21:M22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29 пк16</dc:creator>
  <cp:revision>6</cp:revision>
  <dcterms:created xsi:type="dcterms:W3CDTF">2022-12-02T13:49:33Z</dcterms:created>
  <dcterms:modified xsi:type="dcterms:W3CDTF">2022-12-05T06:53:30Z</dcterms:modified>
</cp:coreProperties>
</file>