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0\total\Лященко Т.И\ОЛИМПИАДА 2022-2023\Муниципальный этап\Протоколы\Химия\"/>
    </mc:Choice>
  </mc:AlternateContent>
  <bookViews>
    <workbookView xWindow="0" yWindow="0" windowWidth="19200" windowHeight="11595" activeTab="4"/>
  </bookViews>
  <sheets>
    <sheet name="7 класс " sheetId="1" r:id="rId1"/>
    <sheet name="8 класс" sheetId="2" r:id="rId2"/>
    <sheet name="9 класс" sheetId="3" r:id="rId3"/>
    <sheet name="10 класс" sheetId="4" r:id="rId4"/>
    <sheet name="11 класс" sheetId="5" r:id="rId5"/>
  </sheets>
  <definedNames>
    <definedName name="_xlnm._FilterDatabase" localSheetId="3" hidden="1">'10 класс'!$A$4:$I$55</definedName>
    <definedName name="_xlnm._FilterDatabase" localSheetId="4" hidden="1">'11 класс'!$A$4:$J$46</definedName>
    <definedName name="_xlnm._FilterDatabase" localSheetId="0" hidden="1">'7 класс '!$A$4:$I$13</definedName>
    <definedName name="_xlnm._FilterDatabase" localSheetId="1" hidden="1">'8 класс'!$A$4:$I$31</definedName>
    <definedName name="_xlnm._FilterDatabase" localSheetId="2" hidden="1">'9 класс'!$A$4:$I$41</definedName>
    <definedName name="Print_Area" localSheetId="0">'7 класс '!$A$4:$F$14</definedName>
  </definedNames>
  <calcPr calcId="152511"/>
</workbook>
</file>

<file path=xl/calcChain.xml><?xml version="1.0" encoding="utf-8"?>
<calcChain xmlns="http://schemas.openxmlformats.org/spreadsheetml/2006/main">
  <c r="I51" i="4" l="1"/>
  <c r="I50" i="4"/>
  <c r="I31" i="3"/>
  <c r="J46" i="5" l="1"/>
  <c r="I41" i="3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2" i="4"/>
  <c r="I5" i="4"/>
  <c r="I40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2" i="3"/>
  <c r="I33" i="3"/>
  <c r="I34" i="3"/>
  <c r="I35" i="3"/>
  <c r="I36" i="3"/>
  <c r="I37" i="3"/>
  <c r="I38" i="3"/>
  <c r="I39" i="3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5" i="2"/>
  <c r="I5" i="1"/>
  <c r="I10" i="1"/>
  <c r="I7" i="1"/>
  <c r="I9" i="1"/>
  <c r="I6" i="1"/>
  <c r="I12" i="1"/>
  <c r="I11" i="1"/>
  <c r="I8" i="1"/>
  <c r="I13" i="1"/>
</calcChain>
</file>

<file path=xl/sharedStrings.xml><?xml version="1.0" encoding="utf-8"?>
<sst xmlns="http://schemas.openxmlformats.org/spreadsheetml/2006/main" count="367" uniqueCount="270">
  <si>
    <t xml:space="preserve">Протокол заседания жюри </t>
  </si>
  <si>
    <t xml:space="preserve">муниципального  этапа всероссийской олимпиады школьников </t>
  </si>
  <si>
    <t>Класс</t>
  </si>
  <si>
    <t>№ п/п</t>
  </si>
  <si>
    <t>Фамилия</t>
  </si>
  <si>
    <t>Имя</t>
  </si>
  <si>
    <t>Итого</t>
  </si>
  <si>
    <t>Алина</t>
  </si>
  <si>
    <t>Маргарита</t>
  </si>
  <si>
    <t>Михаил</t>
  </si>
  <si>
    <t>Анастасия</t>
  </si>
  <si>
    <t>Владимир</t>
  </si>
  <si>
    <t>Ксения</t>
  </si>
  <si>
    <t>Никита</t>
  </si>
  <si>
    <t>Дмитрий</t>
  </si>
  <si>
    <t>Георгий</t>
  </si>
  <si>
    <t>Дарья</t>
  </si>
  <si>
    <t>Вероника</t>
  </si>
  <si>
    <t>Илья</t>
  </si>
  <si>
    <t>Андрей</t>
  </si>
  <si>
    <t>Анна</t>
  </si>
  <si>
    <t>Виктория</t>
  </si>
  <si>
    <t>Максим</t>
  </si>
  <si>
    <t>Иван</t>
  </si>
  <si>
    <t>Арина</t>
  </si>
  <si>
    <t>Екатерина</t>
  </si>
  <si>
    <t>Полина</t>
  </si>
  <si>
    <t>Мария</t>
  </si>
  <si>
    <t>Даниил</t>
  </si>
  <si>
    <t>Дарина</t>
  </si>
  <si>
    <t>Валерия</t>
  </si>
  <si>
    <t>Александр</t>
  </si>
  <si>
    <t>Елизавета</t>
  </si>
  <si>
    <t>Ярослав</t>
  </si>
  <si>
    <t xml:space="preserve">Полина </t>
  </si>
  <si>
    <t xml:space="preserve">Мария </t>
  </si>
  <si>
    <t>Игорь</t>
  </si>
  <si>
    <t>Сергей</t>
  </si>
  <si>
    <t>София</t>
  </si>
  <si>
    <t>Егор</t>
  </si>
  <si>
    <t xml:space="preserve">Анастасия </t>
  </si>
  <si>
    <t>Арсений</t>
  </si>
  <si>
    <t xml:space="preserve">Екатерина </t>
  </si>
  <si>
    <t>Артем</t>
  </si>
  <si>
    <t>Иванова</t>
  </si>
  <si>
    <t xml:space="preserve">Дарья </t>
  </si>
  <si>
    <t>Марина</t>
  </si>
  <si>
    <t>Павлова</t>
  </si>
  <si>
    <t xml:space="preserve">Арина </t>
  </si>
  <si>
    <t>Наталья</t>
  </si>
  <si>
    <t xml:space="preserve">Шестакова </t>
  </si>
  <si>
    <t>Тулинова</t>
  </si>
  <si>
    <t>Ковалева</t>
  </si>
  <si>
    <t>Тугучева</t>
  </si>
  <si>
    <t>Евгения</t>
  </si>
  <si>
    <t>Варавина</t>
  </si>
  <si>
    <t>Алиса</t>
  </si>
  <si>
    <t>Шепко</t>
  </si>
  <si>
    <t xml:space="preserve">Плаксина </t>
  </si>
  <si>
    <t>Настасья</t>
  </si>
  <si>
    <t>Шепеленко</t>
  </si>
  <si>
    <t>Диана</t>
  </si>
  <si>
    <t>Богдан</t>
  </si>
  <si>
    <t>Горбатенко</t>
  </si>
  <si>
    <t>Михайлова</t>
  </si>
  <si>
    <t>Юлия</t>
  </si>
  <si>
    <t>Семейкин</t>
  </si>
  <si>
    <t>Хачатрян</t>
  </si>
  <si>
    <t>Ани</t>
  </si>
  <si>
    <t>Рубашенко</t>
  </si>
  <si>
    <t>Варвара</t>
  </si>
  <si>
    <t>Шнайдерман</t>
  </si>
  <si>
    <t>Агошкова</t>
  </si>
  <si>
    <t xml:space="preserve">Дуюн </t>
  </si>
  <si>
    <t xml:space="preserve">Диана </t>
  </si>
  <si>
    <t xml:space="preserve">Александра </t>
  </si>
  <si>
    <t xml:space="preserve">Богаченко </t>
  </si>
  <si>
    <t xml:space="preserve">Максим </t>
  </si>
  <si>
    <t>Едаменко</t>
  </si>
  <si>
    <t xml:space="preserve">Горбаченко </t>
  </si>
  <si>
    <t>Вера</t>
  </si>
  <si>
    <t>Серикова</t>
  </si>
  <si>
    <t xml:space="preserve">Жукова </t>
  </si>
  <si>
    <t xml:space="preserve">Валерия </t>
  </si>
  <si>
    <t>Анциферова</t>
  </si>
  <si>
    <t>Литошенко</t>
  </si>
  <si>
    <t>Луценко</t>
  </si>
  <si>
    <t>Толстой</t>
  </si>
  <si>
    <t>Бурягин</t>
  </si>
  <si>
    <t xml:space="preserve">Нагибина </t>
  </si>
  <si>
    <t xml:space="preserve">Никулина </t>
  </si>
  <si>
    <t xml:space="preserve">Зубкова </t>
  </si>
  <si>
    <t>Яна</t>
  </si>
  <si>
    <t>Собанина</t>
  </si>
  <si>
    <t>Легкоступова</t>
  </si>
  <si>
    <t xml:space="preserve">Талащенко </t>
  </si>
  <si>
    <t>Косинова</t>
  </si>
  <si>
    <t xml:space="preserve">Тишкина </t>
  </si>
  <si>
    <t>Ершов</t>
  </si>
  <si>
    <t xml:space="preserve">Левшина </t>
  </si>
  <si>
    <t>Белова</t>
  </si>
  <si>
    <t>Губернаторова</t>
  </si>
  <si>
    <t xml:space="preserve">Асеева </t>
  </si>
  <si>
    <t xml:space="preserve">Киселева </t>
  </si>
  <si>
    <t xml:space="preserve">Елена </t>
  </si>
  <si>
    <t xml:space="preserve">Шерстюкова </t>
  </si>
  <si>
    <t xml:space="preserve">Виктория </t>
  </si>
  <si>
    <t>Рудова</t>
  </si>
  <si>
    <t>по химии</t>
  </si>
  <si>
    <t>Снаговская</t>
  </si>
  <si>
    <t xml:space="preserve">Федоровская </t>
  </si>
  <si>
    <t>Ганичев</t>
  </si>
  <si>
    <t xml:space="preserve">Котельвина </t>
  </si>
  <si>
    <t xml:space="preserve">Матвеенко </t>
  </si>
  <si>
    <t xml:space="preserve">Назар </t>
  </si>
  <si>
    <t xml:space="preserve">Череменецкий </t>
  </si>
  <si>
    <t>Архип</t>
  </si>
  <si>
    <t xml:space="preserve">Левошко </t>
  </si>
  <si>
    <t xml:space="preserve">Пышненко </t>
  </si>
  <si>
    <t xml:space="preserve">Павел </t>
  </si>
  <si>
    <t xml:space="preserve">Корсакова  </t>
  </si>
  <si>
    <t>Милана</t>
  </si>
  <si>
    <t>Еланцев</t>
  </si>
  <si>
    <t>Константин</t>
  </si>
  <si>
    <t>Вязова</t>
  </si>
  <si>
    <t xml:space="preserve"> Кира</t>
  </si>
  <si>
    <t>Черкашина</t>
  </si>
  <si>
    <t xml:space="preserve"> Софья</t>
  </si>
  <si>
    <t>Ящиков</t>
  </si>
  <si>
    <t xml:space="preserve">Богданова </t>
  </si>
  <si>
    <t>Касницкий</t>
  </si>
  <si>
    <t>6 (8)</t>
  </si>
  <si>
    <t xml:space="preserve">Дорофеева </t>
  </si>
  <si>
    <t xml:space="preserve"> Татьяна</t>
  </si>
  <si>
    <t xml:space="preserve">Феоктистов </t>
  </si>
  <si>
    <t>Ефанова</t>
  </si>
  <si>
    <t xml:space="preserve"> Злата</t>
  </si>
  <si>
    <t>Кириченко</t>
  </si>
  <si>
    <t xml:space="preserve">Лубошников </t>
  </si>
  <si>
    <t xml:space="preserve">Тимофей </t>
  </si>
  <si>
    <t>Олейник</t>
  </si>
  <si>
    <t xml:space="preserve"> Никита </t>
  </si>
  <si>
    <t>Людзимина</t>
  </si>
  <si>
    <t xml:space="preserve"> Диана</t>
  </si>
  <si>
    <t xml:space="preserve">Малькова </t>
  </si>
  <si>
    <t xml:space="preserve"> София </t>
  </si>
  <si>
    <t>Решетняк</t>
  </si>
  <si>
    <t>Тимофей</t>
  </si>
  <si>
    <t xml:space="preserve">Акулова </t>
  </si>
  <si>
    <t xml:space="preserve">Поляков </t>
  </si>
  <si>
    <t xml:space="preserve">Артемий </t>
  </si>
  <si>
    <t>Быкова</t>
  </si>
  <si>
    <t>Дедовец</t>
  </si>
  <si>
    <t>Качкина</t>
  </si>
  <si>
    <t xml:space="preserve"> Анна</t>
  </si>
  <si>
    <t>Александров</t>
  </si>
  <si>
    <t xml:space="preserve"> Михаил</t>
  </si>
  <si>
    <t xml:space="preserve">Кашникова </t>
  </si>
  <si>
    <t xml:space="preserve">Морозова </t>
  </si>
  <si>
    <t>Ивницкий</t>
  </si>
  <si>
    <t xml:space="preserve">Яковлева </t>
  </si>
  <si>
    <t xml:space="preserve">Мальвина -Виктория </t>
  </si>
  <si>
    <t xml:space="preserve">Заречанская  </t>
  </si>
  <si>
    <t>Остапова</t>
  </si>
  <si>
    <t xml:space="preserve">Эккерман </t>
  </si>
  <si>
    <t xml:space="preserve">Илья </t>
  </si>
  <si>
    <t>Воробьева</t>
  </si>
  <si>
    <t>Белюченко</t>
  </si>
  <si>
    <t>Козлов</t>
  </si>
  <si>
    <t xml:space="preserve"> Дмитрий</t>
  </si>
  <si>
    <t>Коливашко</t>
  </si>
  <si>
    <t xml:space="preserve"> Алина</t>
  </si>
  <si>
    <t xml:space="preserve">Корниенко </t>
  </si>
  <si>
    <t>Судовцев</t>
  </si>
  <si>
    <t xml:space="preserve">Григорий </t>
  </si>
  <si>
    <t>Мокрушин</t>
  </si>
  <si>
    <t xml:space="preserve">Юдин </t>
  </si>
  <si>
    <t xml:space="preserve">Игорь </t>
  </si>
  <si>
    <t xml:space="preserve">Шамшетов </t>
  </si>
  <si>
    <t xml:space="preserve">Арыслан </t>
  </si>
  <si>
    <t>Лютенко</t>
  </si>
  <si>
    <t>Черняев</t>
  </si>
  <si>
    <t xml:space="preserve">Рыльцов </t>
  </si>
  <si>
    <t xml:space="preserve">Федор </t>
  </si>
  <si>
    <t>Яцуненко</t>
  </si>
  <si>
    <t>Рябикова</t>
  </si>
  <si>
    <t xml:space="preserve">Чепелева </t>
  </si>
  <si>
    <t xml:space="preserve">Масловская </t>
  </si>
  <si>
    <t>Семернина</t>
  </si>
  <si>
    <t xml:space="preserve"> Дарья</t>
  </si>
  <si>
    <t>Лоза</t>
  </si>
  <si>
    <t>Сосновский</t>
  </si>
  <si>
    <t xml:space="preserve">Тараканова </t>
  </si>
  <si>
    <t xml:space="preserve">София </t>
  </si>
  <si>
    <t xml:space="preserve">Ефимова </t>
  </si>
  <si>
    <t>Боровицкая</t>
  </si>
  <si>
    <t>Мила</t>
  </si>
  <si>
    <t>Сураева</t>
  </si>
  <si>
    <t>Немыкин</t>
  </si>
  <si>
    <t>Антон</t>
  </si>
  <si>
    <t>Ширшова</t>
  </si>
  <si>
    <t>Студенникова</t>
  </si>
  <si>
    <t>Чебатарева</t>
  </si>
  <si>
    <t>Калашникова</t>
  </si>
  <si>
    <t>Кочеткова</t>
  </si>
  <si>
    <t>Ульяна</t>
  </si>
  <si>
    <t>Никулина</t>
  </si>
  <si>
    <t>Семейкина</t>
  </si>
  <si>
    <t xml:space="preserve">Пашкова  </t>
  </si>
  <si>
    <t>Шахгельдиева</t>
  </si>
  <si>
    <t xml:space="preserve">Дейнеко </t>
  </si>
  <si>
    <t>Александра</t>
  </si>
  <si>
    <t xml:space="preserve">Сотников </t>
  </si>
  <si>
    <t>Степан</t>
  </si>
  <si>
    <t xml:space="preserve">Задорожняя </t>
  </si>
  <si>
    <t>Демидов</t>
  </si>
  <si>
    <t xml:space="preserve">Харланова </t>
  </si>
  <si>
    <t xml:space="preserve">Степашова  </t>
  </si>
  <si>
    <t>Серкова</t>
  </si>
  <si>
    <t>Фурцев</t>
  </si>
  <si>
    <t>Белкина</t>
  </si>
  <si>
    <t>Гондос</t>
  </si>
  <si>
    <t xml:space="preserve">Тимонова </t>
  </si>
  <si>
    <t xml:space="preserve">Юлия </t>
  </si>
  <si>
    <t xml:space="preserve">Лушпа </t>
  </si>
  <si>
    <t>Филимонова</t>
  </si>
  <si>
    <t xml:space="preserve">Литвин </t>
  </si>
  <si>
    <t xml:space="preserve">Анна </t>
  </si>
  <si>
    <t xml:space="preserve">Бычкова </t>
  </si>
  <si>
    <t xml:space="preserve">Кривчиков </t>
  </si>
  <si>
    <t>Владислав</t>
  </si>
  <si>
    <t>Осипов</t>
  </si>
  <si>
    <t>Шеховцова</t>
  </si>
  <si>
    <t>Севостьянова</t>
  </si>
  <si>
    <t>Перепелицына</t>
  </si>
  <si>
    <t>Ракитянский</t>
  </si>
  <si>
    <t xml:space="preserve">Осечкина </t>
  </si>
  <si>
    <t>Белоус</t>
  </si>
  <si>
    <t xml:space="preserve">Алиса </t>
  </si>
  <si>
    <t>Ковика</t>
  </si>
  <si>
    <t xml:space="preserve"> Анастасия</t>
  </si>
  <si>
    <t xml:space="preserve">Стегнина </t>
  </si>
  <si>
    <t xml:space="preserve">Демин </t>
  </si>
  <si>
    <t>Курганская</t>
  </si>
  <si>
    <t>Мордашева</t>
  </si>
  <si>
    <t>Минибаев</t>
  </si>
  <si>
    <t xml:space="preserve"> Иван</t>
  </si>
  <si>
    <t>Замыцкая</t>
  </si>
  <si>
    <t xml:space="preserve">Попов </t>
  </si>
  <si>
    <t>Кокарева</t>
  </si>
  <si>
    <t>Дубовецкий</t>
  </si>
  <si>
    <t xml:space="preserve">Пономаренко </t>
  </si>
  <si>
    <t xml:space="preserve">Виктор </t>
  </si>
  <si>
    <t>Беляева</t>
  </si>
  <si>
    <t>Чернобай</t>
  </si>
  <si>
    <t>Доронина</t>
  </si>
  <si>
    <t>Марта</t>
  </si>
  <si>
    <t>Кадацкая</t>
  </si>
  <si>
    <t>Санина</t>
  </si>
  <si>
    <t>Светлана</t>
  </si>
  <si>
    <t>Маслов</t>
  </si>
  <si>
    <t>Евгений</t>
  </si>
  <si>
    <t>Черных</t>
  </si>
  <si>
    <t xml:space="preserve">Сорокина </t>
  </si>
  <si>
    <t>Сабина</t>
  </si>
  <si>
    <t>Торубарова</t>
  </si>
  <si>
    <t>Лыков</t>
  </si>
  <si>
    <t>Галина</t>
  </si>
  <si>
    <t>Ахроменко</t>
  </si>
  <si>
    <t>Алекандра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</si>
</sst>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Arial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indexed="4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none">
        <fgColor auto="1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/>
        <bgColor rgb="FFFFFF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>
      <alignment vertical="top"/>
    </xf>
  </cellStyleXfs>
  <cellXfs count="81">
    <xf numFmtId="0" fontId="0" fillId="0" borderId="0" xfId="0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0" xfId="0"/>
    <xf numFmtId="0" fontId="9" fillId="2" borderId="1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0" xfId="0" applyFill="1"/>
    <xf numFmtId="0" fontId="0" fillId="3" borderId="0" xfId="0" applyFill="1"/>
    <xf numFmtId="0" fontId="6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0" fillId="2" borderId="0" xfId="0" applyFill="1"/>
    <xf numFmtId="0" fontId="7" fillId="2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3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3" applyFont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0" fillId="2" borderId="0" xfId="0" applyFill="1" applyBorder="1"/>
    <xf numFmtId="0" fontId="0" fillId="0" borderId="0" xfId="0" applyFill="1" applyBorder="1"/>
    <xf numFmtId="0" fontId="12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wrapText="1"/>
    </xf>
    <xf numFmtId="0" fontId="0" fillId="3" borderId="0" xfId="0" applyFill="1" applyBorder="1"/>
    <xf numFmtId="0" fontId="7" fillId="0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3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0" fillId="0" borderId="0" xfId="0" applyFont="1"/>
    <xf numFmtId="0" fontId="8" fillId="0" borderId="0" xfId="0" applyFont="1" applyFill="1" applyAlignment="1">
      <alignment vertical="center" wrapText="1"/>
    </xf>
    <xf numFmtId="0" fontId="6" fillId="0" borderId="0" xfId="0" applyFont="1"/>
    <xf numFmtId="0" fontId="4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/>
    </xf>
    <xf numFmtId="0" fontId="11" fillId="4" borderId="1" xfId="3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1" fillId="5" borderId="1" xfId="0" applyNumberFormat="1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left" vertical="top" wrapText="1"/>
    </xf>
    <xf numFmtId="0" fontId="11" fillId="4" borderId="6" xfId="3" applyFont="1" applyFill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3" fillId="3" borderId="0" xfId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</cellXfs>
  <cellStyles count="4">
    <cellStyle name="Обычный" xfId="0" builtinId="0"/>
    <cellStyle name="Обычный 2" xfId="1"/>
    <cellStyle name="Обычный 3" xfId="2"/>
    <cellStyle name="Открывавшаяся гиперссылка" xfId="3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workbookViewId="0">
      <selection activeCell="E5" sqref="E5"/>
    </sheetView>
  </sheetViews>
  <sheetFormatPr defaultRowHeight="12.75" x14ac:dyDescent="0.2"/>
  <cols>
    <col min="1" max="1" width="5" bestFit="1" customWidth="1"/>
    <col min="2" max="2" width="13.140625" customWidth="1"/>
    <col min="3" max="3" width="11.5703125" customWidth="1"/>
    <col min="4" max="4" width="6.85546875" customWidth="1"/>
    <col min="5" max="5" width="6.42578125" customWidth="1"/>
    <col min="6" max="6" width="6.5703125" customWidth="1"/>
    <col min="7" max="7" width="6.28515625" customWidth="1"/>
    <col min="8" max="8" width="6.28515625" style="3" customWidth="1"/>
    <col min="9" max="9" width="10.7109375" customWidth="1"/>
  </cols>
  <sheetData>
    <row r="1" spans="1:12" ht="15.75" x14ac:dyDescent="0.2">
      <c r="A1" s="74" t="s">
        <v>0</v>
      </c>
      <c r="B1" s="74"/>
      <c r="C1" s="74"/>
      <c r="D1" s="74"/>
      <c r="E1" s="74"/>
      <c r="F1" s="74"/>
      <c r="G1" s="74"/>
      <c r="H1" s="44"/>
      <c r="I1" s="13"/>
      <c r="J1" s="1"/>
      <c r="K1" s="2"/>
      <c r="L1" s="2"/>
    </row>
    <row r="2" spans="1:12" ht="15.75" x14ac:dyDescent="0.2">
      <c r="A2" s="74" t="s">
        <v>1</v>
      </c>
      <c r="B2" s="74"/>
      <c r="C2" s="74"/>
      <c r="D2" s="74"/>
      <c r="E2" s="74"/>
      <c r="F2" s="74"/>
      <c r="G2" s="74"/>
      <c r="H2" s="44"/>
      <c r="I2" s="13"/>
      <c r="J2" s="1"/>
      <c r="K2" s="2"/>
      <c r="L2" s="2"/>
    </row>
    <row r="3" spans="1:12" ht="15.75" x14ac:dyDescent="0.2">
      <c r="A3" s="74" t="s">
        <v>108</v>
      </c>
      <c r="B3" s="74"/>
      <c r="C3" s="74"/>
      <c r="D3" s="74"/>
      <c r="E3" s="74"/>
      <c r="F3" s="74"/>
      <c r="G3" s="74"/>
      <c r="H3" s="44"/>
      <c r="I3" s="13"/>
      <c r="J3" s="1"/>
      <c r="K3" s="2"/>
      <c r="L3" s="2"/>
    </row>
    <row r="4" spans="1:12" ht="28.5" x14ac:dyDescent="0.2">
      <c r="A4" s="14" t="s">
        <v>3</v>
      </c>
      <c r="B4" s="15" t="s">
        <v>4</v>
      </c>
      <c r="C4" s="16" t="s">
        <v>5</v>
      </c>
      <c r="D4" s="16" t="s">
        <v>2</v>
      </c>
      <c r="E4" s="16">
        <v>1</v>
      </c>
      <c r="F4" s="16">
        <v>2</v>
      </c>
      <c r="G4" s="16">
        <v>3</v>
      </c>
      <c r="H4" s="16">
        <v>4</v>
      </c>
      <c r="I4" s="16" t="s">
        <v>6</v>
      </c>
      <c r="J4" s="3"/>
      <c r="K4" s="3"/>
      <c r="L4" s="3"/>
    </row>
    <row r="5" spans="1:12" ht="30.75" customHeight="1" x14ac:dyDescent="0.2">
      <c r="A5" s="17">
        <v>1</v>
      </c>
      <c r="B5" s="48" t="s">
        <v>120</v>
      </c>
      <c r="C5" s="48" t="s">
        <v>29</v>
      </c>
      <c r="D5" s="50">
        <v>7</v>
      </c>
      <c r="E5" s="18">
        <v>0</v>
      </c>
      <c r="F5" s="19">
        <v>0</v>
      </c>
      <c r="G5" s="20">
        <v>11.5</v>
      </c>
      <c r="H5" s="20">
        <v>0</v>
      </c>
      <c r="I5" s="20">
        <f t="shared" ref="I5:I13" si="0">SUM(E5:H5)</f>
        <v>11.5</v>
      </c>
    </row>
    <row r="6" spans="1:12" ht="24.75" customHeight="1" x14ac:dyDescent="0.2">
      <c r="A6" s="17">
        <v>2</v>
      </c>
      <c r="B6" s="48" t="s">
        <v>118</v>
      </c>
      <c r="C6" s="48" t="s">
        <v>119</v>
      </c>
      <c r="D6" s="50">
        <v>7</v>
      </c>
      <c r="E6" s="18">
        <v>0</v>
      </c>
      <c r="F6" s="19">
        <v>0</v>
      </c>
      <c r="G6" s="20">
        <v>0</v>
      </c>
      <c r="H6" s="20">
        <v>0</v>
      </c>
      <c r="I6" s="20">
        <f t="shared" si="0"/>
        <v>0</v>
      </c>
    </row>
    <row r="7" spans="1:12" ht="21" customHeight="1" x14ac:dyDescent="0.2">
      <c r="A7" s="17">
        <v>3</v>
      </c>
      <c r="B7" s="48" t="s">
        <v>117</v>
      </c>
      <c r="C7" s="48" t="s">
        <v>40</v>
      </c>
      <c r="D7" s="50">
        <v>7</v>
      </c>
      <c r="E7" s="18">
        <v>2</v>
      </c>
      <c r="F7" s="19">
        <v>2.5</v>
      </c>
      <c r="G7" s="20">
        <v>11.5</v>
      </c>
      <c r="H7" s="20">
        <v>6</v>
      </c>
      <c r="I7" s="20">
        <f t="shared" si="0"/>
        <v>22</v>
      </c>
    </row>
    <row r="8" spans="1:12" ht="26.25" customHeight="1" x14ac:dyDescent="0.2">
      <c r="A8" s="17">
        <v>4</v>
      </c>
      <c r="B8" s="48" t="s">
        <v>115</v>
      </c>
      <c r="C8" s="48" t="s">
        <v>116</v>
      </c>
      <c r="D8" s="50">
        <v>7</v>
      </c>
      <c r="E8" s="18">
        <v>0</v>
      </c>
      <c r="F8" s="19">
        <v>0</v>
      </c>
      <c r="G8" s="20">
        <v>11.5</v>
      </c>
      <c r="H8" s="20">
        <v>6.5</v>
      </c>
      <c r="I8" s="20">
        <f t="shared" si="0"/>
        <v>18</v>
      </c>
    </row>
    <row r="9" spans="1:12" ht="22.5" customHeight="1" x14ac:dyDescent="0.2">
      <c r="A9" s="17">
        <v>5</v>
      </c>
      <c r="B9" s="48" t="s">
        <v>113</v>
      </c>
      <c r="C9" s="48" t="s">
        <v>114</v>
      </c>
      <c r="D9" s="50">
        <v>7</v>
      </c>
      <c r="E9" s="18">
        <v>0</v>
      </c>
      <c r="F9" s="19">
        <v>0</v>
      </c>
      <c r="G9" s="20">
        <v>11.5</v>
      </c>
      <c r="H9" s="20">
        <v>6.5</v>
      </c>
      <c r="I9" s="20">
        <f t="shared" si="0"/>
        <v>18</v>
      </c>
    </row>
    <row r="10" spans="1:12" ht="24.75" customHeight="1" x14ac:dyDescent="0.2">
      <c r="A10" s="17">
        <v>6</v>
      </c>
      <c r="B10" s="48" t="s">
        <v>112</v>
      </c>
      <c r="C10" s="48" t="s">
        <v>34</v>
      </c>
      <c r="D10" s="50">
        <v>7</v>
      </c>
      <c r="E10" s="18">
        <v>0</v>
      </c>
      <c r="F10" s="19">
        <v>0</v>
      </c>
      <c r="G10" s="20">
        <v>10.75</v>
      </c>
      <c r="H10" s="20">
        <v>0</v>
      </c>
      <c r="I10" s="20">
        <f t="shared" si="0"/>
        <v>10.75</v>
      </c>
    </row>
    <row r="11" spans="1:12" ht="21" customHeight="1" x14ac:dyDescent="0.2">
      <c r="A11" s="17">
        <v>7</v>
      </c>
      <c r="B11" s="48" t="s">
        <v>110</v>
      </c>
      <c r="C11" s="48" t="s">
        <v>106</v>
      </c>
      <c r="D11" s="50">
        <v>7</v>
      </c>
      <c r="E11" s="18">
        <v>0</v>
      </c>
      <c r="F11" s="19">
        <v>0</v>
      </c>
      <c r="G11" s="20">
        <v>11.5</v>
      </c>
      <c r="H11" s="20">
        <v>0</v>
      </c>
      <c r="I11" s="20">
        <f t="shared" si="0"/>
        <v>11.5</v>
      </c>
    </row>
    <row r="12" spans="1:12" ht="19.5" customHeight="1" x14ac:dyDescent="0.2">
      <c r="A12" s="17">
        <v>8</v>
      </c>
      <c r="B12" s="48" t="s">
        <v>109</v>
      </c>
      <c r="C12" s="48" t="s">
        <v>42</v>
      </c>
      <c r="D12" s="50">
        <v>7</v>
      </c>
      <c r="E12" s="18">
        <v>4</v>
      </c>
      <c r="F12" s="19">
        <v>2.5</v>
      </c>
      <c r="G12" s="20">
        <v>11.5</v>
      </c>
      <c r="H12" s="20">
        <v>7.5</v>
      </c>
      <c r="I12" s="20">
        <f t="shared" si="0"/>
        <v>25.5</v>
      </c>
    </row>
    <row r="13" spans="1:12" ht="23.25" customHeight="1" x14ac:dyDescent="0.2">
      <c r="A13" s="17">
        <v>9</v>
      </c>
      <c r="B13" s="48" t="s">
        <v>111</v>
      </c>
      <c r="C13" s="48" t="s">
        <v>43</v>
      </c>
      <c r="D13" s="50">
        <v>7</v>
      </c>
      <c r="E13" s="18">
        <v>0</v>
      </c>
      <c r="F13" s="19">
        <v>0</v>
      </c>
      <c r="G13" s="20">
        <v>0</v>
      </c>
      <c r="H13" s="20">
        <v>0</v>
      </c>
      <c r="I13" s="20">
        <f t="shared" si="0"/>
        <v>0</v>
      </c>
    </row>
    <row r="14" spans="1:12" ht="15" x14ac:dyDescent="0.2">
      <c r="A14" s="21"/>
      <c r="B14" s="22"/>
      <c r="C14" s="22"/>
      <c r="D14" s="23"/>
      <c r="E14" s="23"/>
      <c r="F14" s="22"/>
      <c r="G14" s="24"/>
      <c r="H14" s="24"/>
      <c r="I14" s="24"/>
    </row>
    <row r="15" spans="1:12" ht="20.25" customHeight="1" x14ac:dyDescent="0.2">
      <c r="A15" s="25"/>
      <c r="B15" s="70"/>
      <c r="C15" s="25"/>
      <c r="D15" s="25"/>
      <c r="E15" s="25"/>
      <c r="F15" s="25"/>
      <c r="G15" s="25"/>
      <c r="H15" s="25"/>
      <c r="I15" s="25"/>
    </row>
    <row r="16" spans="1:12" ht="16.5" customHeight="1" x14ac:dyDescent="0.2">
      <c r="A16" s="25"/>
      <c r="B16" s="71"/>
      <c r="C16" s="25"/>
      <c r="D16" s="25"/>
      <c r="E16" s="25"/>
      <c r="F16" s="25"/>
      <c r="G16" s="25"/>
      <c r="H16" s="25"/>
      <c r="I16" s="25"/>
    </row>
    <row r="17" spans="1:9" x14ac:dyDescent="0.2">
      <c r="A17" s="25"/>
      <c r="B17" s="25"/>
      <c r="C17" s="25"/>
      <c r="D17" s="25"/>
      <c r="E17" s="25"/>
      <c r="F17" s="25"/>
      <c r="G17" s="25"/>
      <c r="H17" s="25"/>
      <c r="I17" s="25"/>
    </row>
    <row r="18" spans="1:9" ht="18.75" customHeight="1" x14ac:dyDescent="0.2">
      <c r="B18" s="70"/>
      <c r="C18" s="70"/>
    </row>
    <row r="19" spans="1:9" ht="27.75" customHeight="1" x14ac:dyDescent="0.2">
      <c r="B19" s="70"/>
      <c r="C19" s="70"/>
    </row>
    <row r="20" spans="1:9" ht="25.5" customHeight="1" x14ac:dyDescent="0.2">
      <c r="B20" s="70"/>
      <c r="C20" s="70"/>
    </row>
    <row r="21" spans="1:9" ht="24.75" customHeight="1" x14ac:dyDescent="0.2">
      <c r="B21" s="70"/>
      <c r="C21" s="70"/>
    </row>
    <row r="22" spans="1:9" ht="24.75" customHeight="1" x14ac:dyDescent="0.2">
      <c r="B22" s="70"/>
      <c r="C22" s="70"/>
    </row>
    <row r="23" spans="1:9" ht="27" customHeight="1" x14ac:dyDescent="0.2">
      <c r="B23" s="70"/>
      <c r="C23" s="70"/>
    </row>
    <row r="24" spans="1:9" x14ac:dyDescent="0.2">
      <c r="B24" s="25"/>
      <c r="C24" s="25"/>
    </row>
    <row r="25" spans="1:9" x14ac:dyDescent="0.2">
      <c r="B25" s="25"/>
      <c r="C25" s="25"/>
    </row>
    <row r="26" spans="1:9" x14ac:dyDescent="0.2">
      <c r="B26" s="25"/>
      <c r="C26" s="25"/>
    </row>
    <row r="72" ht="63" customHeight="1" x14ac:dyDescent="0.2"/>
    <row r="73" ht="63" customHeight="1" x14ac:dyDescent="0.2"/>
    <row r="74" ht="63" customHeight="1" x14ac:dyDescent="0.2"/>
    <row r="75" ht="63" customHeight="1" x14ac:dyDescent="0.2"/>
    <row r="76" ht="63" customHeight="1" x14ac:dyDescent="0.2"/>
    <row r="77" ht="63" customHeight="1" x14ac:dyDescent="0.2"/>
    <row r="78" ht="63" customHeight="1" x14ac:dyDescent="0.2"/>
    <row r="79" ht="63" customHeight="1" x14ac:dyDescent="0.2"/>
    <row r="80" ht="63" customHeight="1" x14ac:dyDescent="0.2"/>
    <row r="81" ht="63" customHeight="1" x14ac:dyDescent="0.2"/>
    <row r="82" ht="63" customHeight="1" x14ac:dyDescent="0.2"/>
    <row r="83" ht="63" customHeight="1" x14ac:dyDescent="0.2"/>
    <row r="84" ht="63" customHeight="1" x14ac:dyDescent="0.2"/>
    <row r="85" ht="63" customHeight="1" x14ac:dyDescent="0.2"/>
    <row r="86" ht="63" customHeight="1" x14ac:dyDescent="0.2"/>
    <row r="87" ht="63" customHeight="1" x14ac:dyDescent="0.2"/>
  </sheetData>
  <autoFilter ref="A4:I13">
    <sortState ref="A16:O26">
      <sortCondition ref="B15:B26"/>
    </sortState>
  </autoFilter>
  <mergeCells count="3">
    <mergeCell ref="A1:G1"/>
    <mergeCell ref="A2:G2"/>
    <mergeCell ref="A3:G3"/>
  </mergeCells>
  <dataValidations count="1">
    <dataValidation allowBlank="1" showErrorMessage="1" sqref="D5:D14">
      <formula1>0</formula1>
      <formula2>0</formula2>
    </dataValidation>
  </dataValidations>
  <pageMargins left="0.25" right="0.25" top="0.75" bottom="0.75" header="0.3" footer="0.3"/>
  <pageSetup paperSize="9" scale="78" firstPageNumber="21474836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4" workbookViewId="0">
      <selection activeCell="B33" sqref="B33"/>
    </sheetView>
  </sheetViews>
  <sheetFormatPr defaultRowHeight="12.75" x14ac:dyDescent="0.2"/>
  <cols>
    <col min="1" max="1" width="5" bestFit="1" customWidth="1"/>
    <col min="2" max="2" width="13" customWidth="1"/>
    <col min="3" max="3" width="11.42578125" bestFit="1" customWidth="1"/>
    <col min="4" max="4" width="6.7109375" bestFit="1" customWidth="1"/>
    <col min="5" max="5" width="6.7109375" customWidth="1"/>
    <col min="6" max="6" width="7" customWidth="1"/>
    <col min="7" max="7" width="6.28515625" customWidth="1"/>
    <col min="8" max="8" width="6.5703125" style="3" customWidth="1"/>
    <col min="9" max="9" width="12" customWidth="1"/>
    <col min="10" max="10" width="9.140625" customWidth="1"/>
  </cols>
  <sheetData>
    <row r="1" spans="1:10" ht="15.75" customHeight="1" x14ac:dyDescent="0.2">
      <c r="A1" s="74" t="s">
        <v>0</v>
      </c>
      <c r="B1" s="74"/>
      <c r="C1" s="74"/>
      <c r="D1" s="74"/>
      <c r="E1" s="74"/>
      <c r="F1" s="74"/>
      <c r="G1" s="26"/>
      <c r="H1" s="44"/>
      <c r="I1" s="27"/>
      <c r="J1" s="2"/>
    </row>
    <row r="2" spans="1:10" ht="15.75" customHeight="1" x14ac:dyDescent="0.2">
      <c r="A2" s="74" t="s">
        <v>1</v>
      </c>
      <c r="B2" s="74"/>
      <c r="C2" s="74"/>
      <c r="D2" s="74"/>
      <c r="E2" s="74"/>
      <c r="F2" s="74"/>
      <c r="G2" s="28"/>
      <c r="H2" s="45"/>
      <c r="I2" s="27"/>
      <c r="J2" s="2"/>
    </row>
    <row r="3" spans="1:10" ht="15.75" customHeight="1" x14ac:dyDescent="0.2">
      <c r="A3" s="74" t="s">
        <v>108</v>
      </c>
      <c r="B3" s="74"/>
      <c r="C3" s="74"/>
      <c r="D3" s="74"/>
      <c r="E3" s="74"/>
      <c r="F3" s="74"/>
      <c r="G3" s="28"/>
      <c r="H3" s="45"/>
      <c r="I3" s="27"/>
      <c r="J3" s="2"/>
    </row>
    <row r="4" spans="1:10" ht="28.5" x14ac:dyDescent="0.2">
      <c r="A4" s="14" t="s">
        <v>3</v>
      </c>
      <c r="B4" s="14" t="s">
        <v>4</v>
      </c>
      <c r="C4" s="14" t="s">
        <v>5</v>
      </c>
      <c r="D4" s="14" t="s">
        <v>2</v>
      </c>
      <c r="E4" s="14">
        <v>1</v>
      </c>
      <c r="F4" s="14">
        <v>2</v>
      </c>
      <c r="G4" s="14">
        <v>3</v>
      </c>
      <c r="H4" s="14">
        <v>4</v>
      </c>
      <c r="I4" s="14" t="s">
        <v>6</v>
      </c>
      <c r="J4" s="5"/>
    </row>
    <row r="5" spans="1:10" ht="15" x14ac:dyDescent="0.2">
      <c r="A5" s="17">
        <v>1</v>
      </c>
      <c r="B5" s="48" t="s">
        <v>130</v>
      </c>
      <c r="C5" s="48" t="s">
        <v>15</v>
      </c>
      <c r="D5" s="50" t="s">
        <v>131</v>
      </c>
      <c r="E5" s="38">
        <v>0</v>
      </c>
      <c r="F5" s="40">
        <v>0</v>
      </c>
      <c r="G5" s="40">
        <v>8.25</v>
      </c>
      <c r="H5" s="40">
        <v>0</v>
      </c>
      <c r="I5" s="50">
        <f>SUM(E5:H5)</f>
        <v>8.25</v>
      </c>
      <c r="J5" s="5"/>
    </row>
    <row r="6" spans="1:10" ht="15" x14ac:dyDescent="0.2">
      <c r="A6" s="17">
        <v>2</v>
      </c>
      <c r="B6" s="48" t="s">
        <v>122</v>
      </c>
      <c r="C6" s="48" t="s">
        <v>123</v>
      </c>
      <c r="D6" s="50">
        <v>8</v>
      </c>
      <c r="E6" s="38">
        <v>4</v>
      </c>
      <c r="F6" s="40">
        <v>0</v>
      </c>
      <c r="G6" s="40">
        <v>12</v>
      </c>
      <c r="H6" s="40">
        <v>8</v>
      </c>
      <c r="I6" s="50">
        <f>SUM(E6:H6)</f>
        <v>24</v>
      </c>
      <c r="J6" s="5"/>
    </row>
    <row r="7" spans="1:10" ht="15" x14ac:dyDescent="0.2">
      <c r="A7" s="17">
        <v>3</v>
      </c>
      <c r="B7" s="48" t="s">
        <v>157</v>
      </c>
      <c r="C7" s="48" t="s">
        <v>7</v>
      </c>
      <c r="D7" s="50">
        <v>8</v>
      </c>
      <c r="E7" s="39">
        <v>0</v>
      </c>
      <c r="F7" s="40">
        <v>0</v>
      </c>
      <c r="G7" s="40">
        <v>0</v>
      </c>
      <c r="H7" s="40">
        <v>0</v>
      </c>
      <c r="I7" s="50">
        <f>SUM(E7:H7)</f>
        <v>0</v>
      </c>
      <c r="J7" s="5"/>
    </row>
    <row r="8" spans="1:10" ht="15" x14ac:dyDescent="0.2">
      <c r="A8" s="17">
        <v>4</v>
      </c>
      <c r="B8" s="48" t="s">
        <v>50</v>
      </c>
      <c r="C8" s="48" t="s">
        <v>8</v>
      </c>
      <c r="D8" s="50">
        <v>8</v>
      </c>
      <c r="E8" s="38">
        <v>2</v>
      </c>
      <c r="F8" s="40">
        <v>0</v>
      </c>
      <c r="G8" s="40">
        <v>11.25</v>
      </c>
      <c r="H8" s="40">
        <v>0</v>
      </c>
      <c r="I8" s="50">
        <f>SUM(E8:H8)</f>
        <v>13.25</v>
      </c>
      <c r="J8" s="5"/>
    </row>
    <row r="9" spans="1:10" ht="15" x14ac:dyDescent="0.2">
      <c r="A9" s="17">
        <v>5</v>
      </c>
      <c r="B9" s="48" t="s">
        <v>134</v>
      </c>
      <c r="C9" s="48" t="s">
        <v>31</v>
      </c>
      <c r="D9" s="50">
        <v>8</v>
      </c>
      <c r="E9" s="38">
        <v>2</v>
      </c>
      <c r="F9" s="40">
        <v>0</v>
      </c>
      <c r="G9" s="40">
        <v>0.5</v>
      </c>
      <c r="H9" s="40">
        <v>1</v>
      </c>
      <c r="I9" s="50">
        <f>SUM(E9:H9)</f>
        <v>3.5</v>
      </c>
      <c r="J9" s="5"/>
    </row>
    <row r="10" spans="1:10" ht="15" x14ac:dyDescent="0.2">
      <c r="A10" s="17">
        <v>6</v>
      </c>
      <c r="B10" s="48" t="s">
        <v>53</v>
      </c>
      <c r="C10" s="48" t="s">
        <v>154</v>
      </c>
      <c r="D10" s="50">
        <v>8</v>
      </c>
      <c r="E10" s="40">
        <v>0</v>
      </c>
      <c r="F10" s="40">
        <v>0</v>
      </c>
      <c r="G10" s="40">
        <v>2.75</v>
      </c>
      <c r="H10" s="40">
        <v>0</v>
      </c>
      <c r="I10" s="50">
        <f>SUM(E10:H10)</f>
        <v>2.75</v>
      </c>
      <c r="J10" s="5"/>
    </row>
    <row r="11" spans="1:10" ht="15" x14ac:dyDescent="0.2">
      <c r="A11" s="17">
        <v>7</v>
      </c>
      <c r="B11" s="48" t="s">
        <v>146</v>
      </c>
      <c r="C11" s="48" t="s">
        <v>147</v>
      </c>
      <c r="D11" s="50">
        <v>8</v>
      </c>
      <c r="E11" s="40">
        <v>0</v>
      </c>
      <c r="F11" s="40">
        <v>0</v>
      </c>
      <c r="G11" s="40">
        <v>4.5</v>
      </c>
      <c r="H11" s="40">
        <v>5</v>
      </c>
      <c r="I11" s="50">
        <f>SUM(E11:H11)</f>
        <v>9.5</v>
      </c>
      <c r="J11" s="5"/>
    </row>
    <row r="12" spans="1:10" ht="15" x14ac:dyDescent="0.2">
      <c r="A12" s="17">
        <v>8</v>
      </c>
      <c r="B12" s="48" t="s">
        <v>132</v>
      </c>
      <c r="C12" s="48" t="s">
        <v>133</v>
      </c>
      <c r="D12" s="50">
        <v>8</v>
      </c>
      <c r="E12" s="38">
        <v>0</v>
      </c>
      <c r="F12" s="40">
        <v>0</v>
      </c>
      <c r="G12" s="40">
        <v>10.25</v>
      </c>
      <c r="H12" s="40">
        <v>8</v>
      </c>
      <c r="I12" s="50">
        <f>SUM(E12:H12)</f>
        <v>18.25</v>
      </c>
      <c r="J12" s="5"/>
    </row>
    <row r="13" spans="1:10" ht="15" x14ac:dyDescent="0.2">
      <c r="A13" s="17">
        <v>9</v>
      </c>
      <c r="B13" s="48" t="s">
        <v>124</v>
      </c>
      <c r="C13" s="48" t="s">
        <v>125</v>
      </c>
      <c r="D13" s="50">
        <v>8</v>
      </c>
      <c r="E13" s="38">
        <v>10</v>
      </c>
      <c r="F13" s="40">
        <v>10</v>
      </c>
      <c r="G13" s="40">
        <v>10.25</v>
      </c>
      <c r="H13" s="40">
        <v>3</v>
      </c>
      <c r="I13" s="50">
        <f>SUM(E13:H13)</f>
        <v>33.25</v>
      </c>
      <c r="J13" s="5"/>
    </row>
    <row r="14" spans="1:10" ht="15" x14ac:dyDescent="0.2">
      <c r="A14" s="17">
        <v>10</v>
      </c>
      <c r="B14" s="48" t="s">
        <v>126</v>
      </c>
      <c r="C14" s="48" t="s">
        <v>127</v>
      </c>
      <c r="D14" s="50">
        <v>8</v>
      </c>
      <c r="E14" s="38">
        <v>10</v>
      </c>
      <c r="F14" s="40">
        <v>10</v>
      </c>
      <c r="G14" s="40">
        <v>11.5</v>
      </c>
      <c r="H14" s="40">
        <v>11</v>
      </c>
      <c r="I14" s="50">
        <f>SUM(E14:H14)</f>
        <v>42.5</v>
      </c>
      <c r="J14" s="5"/>
    </row>
    <row r="15" spans="1:10" ht="15" x14ac:dyDescent="0.2">
      <c r="A15" s="17">
        <v>11</v>
      </c>
      <c r="B15" s="48" t="s">
        <v>129</v>
      </c>
      <c r="C15" s="48" t="s">
        <v>30</v>
      </c>
      <c r="D15" s="50">
        <v>8</v>
      </c>
      <c r="E15" s="38">
        <v>10</v>
      </c>
      <c r="F15" s="40">
        <v>10</v>
      </c>
      <c r="G15" s="40">
        <v>11</v>
      </c>
      <c r="H15" s="40">
        <v>11</v>
      </c>
      <c r="I15" s="50">
        <f>SUM(E15:H15)</f>
        <v>42</v>
      </c>
      <c r="J15" s="5"/>
    </row>
    <row r="16" spans="1:10" ht="15" x14ac:dyDescent="0.2">
      <c r="A16" s="17">
        <v>12</v>
      </c>
      <c r="B16" s="48" t="s">
        <v>135</v>
      </c>
      <c r="C16" s="48" t="s">
        <v>136</v>
      </c>
      <c r="D16" s="50">
        <v>8</v>
      </c>
      <c r="E16" s="38">
        <v>10</v>
      </c>
      <c r="F16" s="40">
        <v>10</v>
      </c>
      <c r="G16" s="40">
        <v>11.5</v>
      </c>
      <c r="H16" s="40">
        <v>11</v>
      </c>
      <c r="I16" s="50">
        <f>SUM(E16:H16)</f>
        <v>42.5</v>
      </c>
      <c r="J16" s="5"/>
    </row>
    <row r="17" spans="1:10" ht="15" x14ac:dyDescent="0.2">
      <c r="A17" s="17">
        <v>13</v>
      </c>
      <c r="B17" s="48" t="s">
        <v>137</v>
      </c>
      <c r="C17" s="48" t="s">
        <v>10</v>
      </c>
      <c r="D17" s="50">
        <v>8</v>
      </c>
      <c r="E17" s="38">
        <v>10</v>
      </c>
      <c r="F17" s="40">
        <v>0</v>
      </c>
      <c r="G17" s="40">
        <v>11.5</v>
      </c>
      <c r="H17" s="40">
        <v>11</v>
      </c>
      <c r="I17" s="50">
        <f>SUM(E17:H17)</f>
        <v>32.5</v>
      </c>
      <c r="J17" s="5"/>
    </row>
    <row r="18" spans="1:10" ht="15" x14ac:dyDescent="0.2">
      <c r="A18" s="17">
        <v>14</v>
      </c>
      <c r="B18" s="48" t="s">
        <v>138</v>
      </c>
      <c r="C18" s="48" t="s">
        <v>139</v>
      </c>
      <c r="D18" s="50">
        <v>8</v>
      </c>
      <c r="E18" s="39">
        <v>10</v>
      </c>
      <c r="F18" s="40">
        <v>10</v>
      </c>
      <c r="G18" s="40">
        <v>11.5</v>
      </c>
      <c r="H18" s="40">
        <v>11</v>
      </c>
      <c r="I18" s="50">
        <f>SUM(E18:H18)</f>
        <v>42.5</v>
      </c>
      <c r="J18" s="5"/>
    </row>
    <row r="19" spans="1:10" ht="15" x14ac:dyDescent="0.2">
      <c r="A19" s="17">
        <v>15</v>
      </c>
      <c r="B19" s="48" t="s">
        <v>140</v>
      </c>
      <c r="C19" s="48" t="s">
        <v>141</v>
      </c>
      <c r="D19" s="50">
        <v>8</v>
      </c>
      <c r="E19" s="38">
        <v>10</v>
      </c>
      <c r="F19" s="40">
        <v>7.5</v>
      </c>
      <c r="G19" s="40">
        <v>11.5</v>
      </c>
      <c r="H19" s="40">
        <v>11</v>
      </c>
      <c r="I19" s="50">
        <f>SUM(E19:H19)</f>
        <v>40</v>
      </c>
      <c r="J19" s="5"/>
    </row>
    <row r="20" spans="1:10" ht="15" x14ac:dyDescent="0.2">
      <c r="A20" s="17">
        <v>16</v>
      </c>
      <c r="B20" s="48" t="s">
        <v>148</v>
      </c>
      <c r="C20" s="48" t="s">
        <v>26</v>
      </c>
      <c r="D20" s="50">
        <v>8</v>
      </c>
      <c r="E20" s="39">
        <v>2</v>
      </c>
      <c r="F20" s="40">
        <v>5</v>
      </c>
      <c r="G20" s="40">
        <v>11.5</v>
      </c>
      <c r="H20" s="40">
        <v>3.5</v>
      </c>
      <c r="I20" s="50">
        <f>SUM(E20:H20)</f>
        <v>22</v>
      </c>
      <c r="J20" s="5"/>
    </row>
    <row r="21" spans="1:10" ht="15" x14ac:dyDescent="0.2">
      <c r="A21" s="17">
        <v>17</v>
      </c>
      <c r="B21" s="48" t="s">
        <v>155</v>
      </c>
      <c r="C21" s="48" t="s">
        <v>156</v>
      </c>
      <c r="D21" s="50">
        <v>8</v>
      </c>
      <c r="E21" s="38">
        <v>10</v>
      </c>
      <c r="F21" s="40">
        <v>10</v>
      </c>
      <c r="G21" s="40">
        <v>9</v>
      </c>
      <c r="H21" s="40">
        <v>2</v>
      </c>
      <c r="I21" s="50">
        <f>SUM(E21:H21)</f>
        <v>31</v>
      </c>
      <c r="J21" s="5"/>
    </row>
    <row r="22" spans="1:10" ht="15" x14ac:dyDescent="0.2">
      <c r="A22" s="17">
        <v>18</v>
      </c>
      <c r="B22" s="48" t="s">
        <v>149</v>
      </c>
      <c r="C22" s="48" t="s">
        <v>150</v>
      </c>
      <c r="D22" s="50">
        <v>8</v>
      </c>
      <c r="E22" s="39">
        <v>4</v>
      </c>
      <c r="F22" s="40">
        <v>0</v>
      </c>
      <c r="G22" s="40">
        <v>10.5</v>
      </c>
      <c r="H22" s="40">
        <v>11</v>
      </c>
      <c r="I22" s="50">
        <f>SUM(E22:H22)</f>
        <v>25.5</v>
      </c>
      <c r="J22" s="5"/>
    </row>
    <row r="23" spans="1:10" ht="15" x14ac:dyDescent="0.2">
      <c r="A23" s="17">
        <v>19</v>
      </c>
      <c r="B23" s="48" t="s">
        <v>128</v>
      </c>
      <c r="C23" s="48" t="s">
        <v>13</v>
      </c>
      <c r="D23" s="50">
        <v>8</v>
      </c>
      <c r="E23" s="40">
        <v>0</v>
      </c>
      <c r="F23" s="40">
        <v>0</v>
      </c>
      <c r="G23" s="40">
        <v>3.75</v>
      </c>
      <c r="H23" s="40">
        <v>0</v>
      </c>
      <c r="I23" s="50">
        <f>SUM(E23:H23)</f>
        <v>3.75</v>
      </c>
      <c r="J23" s="5"/>
    </row>
    <row r="24" spans="1:10" ht="15" x14ac:dyDescent="0.2">
      <c r="A24" s="17">
        <v>20</v>
      </c>
      <c r="B24" s="48" t="s">
        <v>153</v>
      </c>
      <c r="C24" s="48" t="s">
        <v>7</v>
      </c>
      <c r="D24" s="50">
        <v>8</v>
      </c>
      <c r="E24" s="39">
        <v>0</v>
      </c>
      <c r="F24" s="40">
        <v>0</v>
      </c>
      <c r="G24" s="40">
        <v>3.75</v>
      </c>
      <c r="H24" s="40">
        <v>9</v>
      </c>
      <c r="I24" s="50">
        <f>SUM(E24:H24)</f>
        <v>12.75</v>
      </c>
      <c r="J24" s="5"/>
    </row>
    <row r="25" spans="1:10" ht="15" x14ac:dyDescent="0.2">
      <c r="A25" s="17">
        <v>21</v>
      </c>
      <c r="B25" s="48" t="s">
        <v>144</v>
      </c>
      <c r="C25" s="48" t="s">
        <v>145</v>
      </c>
      <c r="D25" s="50">
        <v>8</v>
      </c>
      <c r="E25" s="38">
        <v>4</v>
      </c>
      <c r="F25" s="40">
        <v>0</v>
      </c>
      <c r="G25" s="40">
        <v>8.25</v>
      </c>
      <c r="H25" s="40">
        <v>9</v>
      </c>
      <c r="I25" s="50">
        <f>SUM(E25:H25)</f>
        <v>21.25</v>
      </c>
      <c r="J25" s="5"/>
    </row>
    <row r="26" spans="1:10" ht="15" x14ac:dyDescent="0.2">
      <c r="A26" s="17">
        <v>22</v>
      </c>
      <c r="B26" s="48" t="s">
        <v>152</v>
      </c>
      <c r="C26" s="48" t="s">
        <v>29</v>
      </c>
      <c r="D26" s="50">
        <v>8</v>
      </c>
      <c r="E26" s="38">
        <v>4</v>
      </c>
      <c r="F26" s="40">
        <v>0</v>
      </c>
      <c r="G26" s="40">
        <v>8.5</v>
      </c>
      <c r="H26" s="40">
        <v>0</v>
      </c>
      <c r="I26" s="50">
        <f>SUM(E26:H26)</f>
        <v>12.5</v>
      </c>
      <c r="J26" s="5"/>
    </row>
    <row r="27" spans="1:10" ht="15" x14ac:dyDescent="0.2">
      <c r="A27" s="17">
        <v>23</v>
      </c>
      <c r="B27" s="48" t="s">
        <v>44</v>
      </c>
      <c r="C27" s="48" t="s">
        <v>24</v>
      </c>
      <c r="D27" s="50">
        <v>8</v>
      </c>
      <c r="E27" s="40">
        <v>4</v>
      </c>
      <c r="F27" s="40">
        <v>0</v>
      </c>
      <c r="G27" s="40">
        <v>6</v>
      </c>
      <c r="H27" s="40">
        <v>9</v>
      </c>
      <c r="I27" s="50">
        <f>SUM(E27:H27)</f>
        <v>19</v>
      </c>
      <c r="J27" s="5"/>
    </row>
    <row r="28" spans="1:10" ht="15" x14ac:dyDescent="0.2">
      <c r="A28" s="17">
        <v>24</v>
      </c>
      <c r="B28" s="48" t="s">
        <v>142</v>
      </c>
      <c r="C28" s="48" t="s">
        <v>143</v>
      </c>
      <c r="D28" s="50">
        <v>8</v>
      </c>
      <c r="E28" s="40">
        <v>0</v>
      </c>
      <c r="F28" s="40">
        <v>0</v>
      </c>
      <c r="G28" s="40">
        <v>6.25</v>
      </c>
      <c r="H28" s="40">
        <v>3.5</v>
      </c>
      <c r="I28" s="50">
        <f>SUM(E28:H28)</f>
        <v>9.75</v>
      </c>
      <c r="J28" s="5"/>
    </row>
    <row r="29" spans="1:10" ht="15" x14ac:dyDescent="0.2">
      <c r="A29" s="17">
        <v>25</v>
      </c>
      <c r="B29" s="48" t="s">
        <v>151</v>
      </c>
      <c r="C29" s="48" t="s">
        <v>26</v>
      </c>
      <c r="D29" s="51">
        <v>8</v>
      </c>
      <c r="E29" s="38">
        <v>0</v>
      </c>
      <c r="F29" s="40">
        <v>0</v>
      </c>
      <c r="G29" s="40">
        <v>8.25</v>
      </c>
      <c r="H29" s="40">
        <v>0</v>
      </c>
      <c r="I29" s="50">
        <f>SUM(E29:H29)</f>
        <v>8.25</v>
      </c>
      <c r="J29" s="5"/>
    </row>
    <row r="30" spans="1:10" ht="15" x14ac:dyDescent="0.2">
      <c r="A30" s="17">
        <v>26</v>
      </c>
      <c r="B30" s="48" t="s">
        <v>47</v>
      </c>
      <c r="C30" s="48" t="s">
        <v>20</v>
      </c>
      <c r="D30" s="51">
        <v>8</v>
      </c>
      <c r="E30" s="40">
        <v>6</v>
      </c>
      <c r="F30" s="40">
        <v>0</v>
      </c>
      <c r="G30" s="40">
        <v>11.5</v>
      </c>
      <c r="H30" s="40">
        <v>2.5</v>
      </c>
      <c r="I30" s="50">
        <f>SUM(E30:H30)</f>
        <v>20</v>
      </c>
      <c r="J30" s="5"/>
    </row>
    <row r="31" spans="1:10" ht="15" x14ac:dyDescent="0.2">
      <c r="A31" s="17">
        <v>27</v>
      </c>
      <c r="B31" s="52" t="s">
        <v>51</v>
      </c>
      <c r="C31" s="50" t="s">
        <v>38</v>
      </c>
      <c r="D31" s="50">
        <v>8</v>
      </c>
      <c r="E31" s="38">
        <v>4</v>
      </c>
      <c r="F31" s="40">
        <v>2.5</v>
      </c>
      <c r="G31" s="40">
        <v>0</v>
      </c>
      <c r="H31" s="40">
        <v>7.5</v>
      </c>
      <c r="I31" s="50">
        <f>SUM(E31:H31)</f>
        <v>14</v>
      </c>
      <c r="J31" s="5"/>
    </row>
    <row r="33" spans="2:3" ht="20.25" customHeight="1" x14ac:dyDescent="0.2">
      <c r="B33" s="72"/>
      <c r="C33" s="47"/>
    </row>
    <row r="34" spans="2:3" ht="15.75" customHeight="1" x14ac:dyDescent="0.2">
      <c r="B34" s="71"/>
      <c r="C34" s="42"/>
    </row>
    <row r="35" spans="2:3" ht="15" x14ac:dyDescent="0.25">
      <c r="B35" s="43"/>
      <c r="C35" s="43"/>
    </row>
    <row r="36" spans="2:3" ht="17.25" customHeight="1" x14ac:dyDescent="0.2">
      <c r="B36" s="77"/>
      <c r="C36" s="77"/>
    </row>
    <row r="37" spans="2:3" ht="15.75" x14ac:dyDescent="0.2">
      <c r="B37" s="75"/>
      <c r="C37" s="75"/>
    </row>
    <row r="38" spans="2:3" ht="16.5" customHeight="1" x14ac:dyDescent="0.2">
      <c r="B38" s="75"/>
      <c r="C38" s="75"/>
    </row>
    <row r="39" spans="2:3" ht="15.75" customHeight="1" x14ac:dyDescent="0.2">
      <c r="B39" s="75"/>
      <c r="C39" s="75"/>
    </row>
    <row r="40" spans="2:3" ht="15" customHeight="1" x14ac:dyDescent="0.2">
      <c r="B40" s="75"/>
      <c r="C40" s="75"/>
    </row>
    <row r="41" spans="2:3" ht="13.5" customHeight="1" x14ac:dyDescent="0.2">
      <c r="B41" s="75"/>
      <c r="C41" s="75"/>
    </row>
    <row r="42" spans="2:3" ht="14.25" customHeight="1" x14ac:dyDescent="0.25">
      <c r="B42" s="43"/>
      <c r="C42" s="43"/>
    </row>
    <row r="43" spans="2:3" ht="15" customHeight="1" x14ac:dyDescent="0.25">
      <c r="B43" s="43"/>
      <c r="C43" s="43"/>
    </row>
    <row r="44" spans="2:3" ht="15" x14ac:dyDescent="0.25">
      <c r="B44" s="43"/>
      <c r="C44" s="43"/>
    </row>
  </sheetData>
  <autoFilter ref="A4:I31">
    <sortState ref="A16:O58">
      <sortCondition ref="B15:B58"/>
    </sortState>
  </autoFilter>
  <mergeCells count="9">
    <mergeCell ref="B37:C37"/>
    <mergeCell ref="B38:C38"/>
    <mergeCell ref="B39:C39"/>
    <mergeCell ref="B40:C40"/>
    <mergeCell ref="B41:C41"/>
    <mergeCell ref="A1:F1"/>
    <mergeCell ref="A2:F2"/>
    <mergeCell ref="A3:F3"/>
    <mergeCell ref="B36:C36"/>
  </mergeCells>
  <dataValidations count="1">
    <dataValidation allowBlank="1" showErrorMessage="1" sqref="D5:D31">
      <formula1>0</formula1>
      <formula2>0</formula2>
    </dataValidation>
  </dataValidations>
  <pageMargins left="0.70078740157480324" right="0.70078740157480324" top="0.75196850393700787" bottom="0.75196850393700787" header="0.3" footer="0.3"/>
  <pageSetup paperSize="9" scale="70" firstPageNumber="42949672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16" workbookViewId="0">
      <selection activeCell="G15" sqref="G15"/>
    </sheetView>
  </sheetViews>
  <sheetFormatPr defaultRowHeight="12.75" x14ac:dyDescent="0.2"/>
  <cols>
    <col min="1" max="1" width="5" bestFit="1" customWidth="1"/>
    <col min="2" max="2" width="13.140625" customWidth="1"/>
    <col min="3" max="3" width="11.42578125" bestFit="1" customWidth="1"/>
    <col min="4" max="4" width="6.85546875" bestFit="1" customWidth="1"/>
    <col min="5" max="5" width="6.140625" customWidth="1"/>
    <col min="6" max="6" width="6.42578125" customWidth="1"/>
    <col min="7" max="7" width="6.5703125" customWidth="1"/>
    <col min="8" max="8" width="6.140625" style="3" customWidth="1"/>
    <col min="9" max="9" width="11.28515625" customWidth="1"/>
    <col min="10" max="13" width="9.140625" customWidth="1"/>
  </cols>
  <sheetData>
    <row r="1" spans="1:13" ht="15.75" x14ac:dyDescent="0.2">
      <c r="A1" s="74" t="s">
        <v>0</v>
      </c>
      <c r="B1" s="74"/>
      <c r="C1" s="74"/>
      <c r="D1" s="74"/>
      <c r="E1" s="74"/>
      <c r="F1" s="74"/>
      <c r="G1" s="74"/>
      <c r="H1" s="44"/>
      <c r="I1" s="13"/>
      <c r="J1" s="1"/>
      <c r="K1" s="1"/>
      <c r="L1" s="2"/>
      <c r="M1" s="2"/>
    </row>
    <row r="2" spans="1:13" ht="15.75" x14ac:dyDescent="0.2">
      <c r="A2" s="74" t="s">
        <v>1</v>
      </c>
      <c r="B2" s="74"/>
      <c r="C2" s="74"/>
      <c r="D2" s="74"/>
      <c r="E2" s="74"/>
      <c r="F2" s="74"/>
      <c r="G2" s="74"/>
      <c r="H2" s="44"/>
      <c r="I2" s="13"/>
      <c r="J2" s="1"/>
      <c r="K2" s="1"/>
      <c r="L2" s="2"/>
      <c r="M2" s="2"/>
    </row>
    <row r="3" spans="1:13" ht="15.75" x14ac:dyDescent="0.2">
      <c r="A3" s="74" t="s">
        <v>108</v>
      </c>
      <c r="B3" s="74"/>
      <c r="C3" s="74"/>
      <c r="D3" s="74"/>
      <c r="E3" s="74"/>
      <c r="F3" s="74"/>
      <c r="G3" s="74"/>
      <c r="H3" s="44"/>
      <c r="I3" s="13"/>
      <c r="J3" s="1"/>
      <c r="K3" s="1"/>
      <c r="L3" s="2"/>
      <c r="M3" s="2"/>
    </row>
    <row r="4" spans="1:13" ht="28.5" x14ac:dyDescent="0.2">
      <c r="A4" s="14" t="s">
        <v>3</v>
      </c>
      <c r="B4" s="14" t="s">
        <v>4</v>
      </c>
      <c r="C4" s="14" t="s">
        <v>5</v>
      </c>
      <c r="D4" s="14" t="s">
        <v>2</v>
      </c>
      <c r="E4" s="14">
        <v>1</v>
      </c>
      <c r="F4" s="14">
        <v>2</v>
      </c>
      <c r="G4" s="14">
        <v>3</v>
      </c>
      <c r="H4" s="14">
        <v>4</v>
      </c>
      <c r="I4" s="14" t="s">
        <v>6</v>
      </c>
      <c r="J4" s="30"/>
      <c r="K4" s="6"/>
      <c r="L4" s="6"/>
      <c r="M4" s="6"/>
    </row>
    <row r="5" spans="1:13" ht="15" x14ac:dyDescent="0.2">
      <c r="A5" s="17">
        <v>1</v>
      </c>
      <c r="B5" s="50" t="s">
        <v>184</v>
      </c>
      <c r="C5" s="50" t="s">
        <v>37</v>
      </c>
      <c r="D5" s="50">
        <v>9</v>
      </c>
      <c r="E5" s="37">
        <v>9</v>
      </c>
      <c r="F5" s="38">
        <v>15</v>
      </c>
      <c r="G5" s="40">
        <v>10</v>
      </c>
      <c r="H5" s="40">
        <v>9</v>
      </c>
      <c r="I5" s="50">
        <f>SUM(E5:H5)</f>
        <v>43</v>
      </c>
      <c r="J5" s="30"/>
      <c r="K5" s="6"/>
      <c r="L5" s="6"/>
      <c r="M5" s="6"/>
    </row>
    <row r="6" spans="1:13" ht="15" x14ac:dyDescent="0.2">
      <c r="A6" s="17">
        <v>2</v>
      </c>
      <c r="B6" s="50" t="s">
        <v>192</v>
      </c>
      <c r="C6" s="50" t="s">
        <v>193</v>
      </c>
      <c r="D6" s="50">
        <v>9</v>
      </c>
      <c r="E6" s="40">
        <v>12</v>
      </c>
      <c r="F6" s="40">
        <v>15</v>
      </c>
      <c r="G6" s="40">
        <v>8.5</v>
      </c>
      <c r="H6" s="40">
        <v>7</v>
      </c>
      <c r="I6" s="50">
        <f>SUM(E6:H6)</f>
        <v>42.5</v>
      </c>
      <c r="J6" s="30"/>
      <c r="K6" s="6"/>
      <c r="L6" s="6"/>
      <c r="M6" s="6"/>
    </row>
    <row r="7" spans="1:13" ht="15" x14ac:dyDescent="0.2">
      <c r="A7" s="17">
        <v>3</v>
      </c>
      <c r="B7" s="50" t="s">
        <v>182</v>
      </c>
      <c r="C7" s="50" t="s">
        <v>183</v>
      </c>
      <c r="D7" s="50">
        <v>9</v>
      </c>
      <c r="E7" s="37">
        <v>1</v>
      </c>
      <c r="F7" s="38">
        <v>3.5</v>
      </c>
      <c r="G7" s="40">
        <v>3</v>
      </c>
      <c r="H7" s="40">
        <v>6</v>
      </c>
      <c r="I7" s="50">
        <f>SUM(E7:H7)</f>
        <v>13.5</v>
      </c>
      <c r="J7" s="30"/>
      <c r="K7" s="6"/>
      <c r="L7" s="6"/>
      <c r="M7" s="6"/>
    </row>
    <row r="8" spans="1:13" ht="15" x14ac:dyDescent="0.2">
      <c r="A8" s="17">
        <v>4</v>
      </c>
      <c r="B8" s="50" t="s">
        <v>178</v>
      </c>
      <c r="C8" s="50" t="s">
        <v>179</v>
      </c>
      <c r="D8" s="50">
        <v>9</v>
      </c>
      <c r="E8" s="39">
        <v>12</v>
      </c>
      <c r="F8" s="39">
        <v>11.5</v>
      </c>
      <c r="G8" s="40">
        <v>4</v>
      </c>
      <c r="H8" s="40">
        <v>4</v>
      </c>
      <c r="I8" s="50">
        <f>SUM(E8:H8)</f>
        <v>31.5</v>
      </c>
      <c r="J8" s="30"/>
      <c r="K8" s="6"/>
      <c r="L8" s="6"/>
      <c r="M8" s="6"/>
    </row>
    <row r="9" spans="1:13" ht="15" x14ac:dyDescent="0.2">
      <c r="A9" s="17">
        <v>5</v>
      </c>
      <c r="B9" s="50" t="s">
        <v>176</v>
      </c>
      <c r="C9" s="50" t="s">
        <v>177</v>
      </c>
      <c r="D9" s="50">
        <v>9</v>
      </c>
      <c r="E9" s="40">
        <v>10.5</v>
      </c>
      <c r="F9" s="40">
        <v>13.5</v>
      </c>
      <c r="G9" s="40">
        <v>9</v>
      </c>
      <c r="H9" s="40">
        <v>6</v>
      </c>
      <c r="I9" s="50">
        <f>SUM(E9:H9)</f>
        <v>39</v>
      </c>
      <c r="J9" s="30"/>
      <c r="K9" s="6"/>
      <c r="L9" s="6"/>
      <c r="M9" s="6"/>
    </row>
    <row r="10" spans="1:13" ht="15" x14ac:dyDescent="0.2">
      <c r="A10" s="17">
        <v>6</v>
      </c>
      <c r="B10" s="50" t="s">
        <v>158</v>
      </c>
      <c r="C10" s="50" t="s">
        <v>45</v>
      </c>
      <c r="D10" s="50">
        <v>9</v>
      </c>
      <c r="E10" s="37">
        <v>10</v>
      </c>
      <c r="F10" s="38">
        <v>9.5</v>
      </c>
      <c r="G10" s="40">
        <v>9</v>
      </c>
      <c r="H10" s="40">
        <v>4</v>
      </c>
      <c r="I10" s="50">
        <f>SUM(E10:H10)</f>
        <v>32.5</v>
      </c>
      <c r="J10" s="30"/>
      <c r="K10" s="6"/>
      <c r="L10" s="6"/>
      <c r="M10" s="6"/>
    </row>
    <row r="11" spans="1:13" ht="15" x14ac:dyDescent="0.2">
      <c r="A11" s="17">
        <v>7</v>
      </c>
      <c r="B11" s="50" t="s">
        <v>194</v>
      </c>
      <c r="C11" s="50" t="s">
        <v>40</v>
      </c>
      <c r="D11" s="50">
        <v>9</v>
      </c>
      <c r="E11" s="37">
        <v>12</v>
      </c>
      <c r="F11" s="38">
        <v>13.5</v>
      </c>
      <c r="G11" s="40">
        <v>9</v>
      </c>
      <c r="H11" s="40">
        <v>8</v>
      </c>
      <c r="I11" s="50">
        <f>SUM(E11:H11)</f>
        <v>42.5</v>
      </c>
      <c r="J11" s="30"/>
      <c r="K11" s="6"/>
      <c r="L11" s="6"/>
      <c r="M11" s="6"/>
    </row>
    <row r="12" spans="1:13" ht="15" x14ac:dyDescent="0.2">
      <c r="A12" s="17">
        <v>8</v>
      </c>
      <c r="B12" s="50" t="s">
        <v>164</v>
      </c>
      <c r="C12" s="50" t="s">
        <v>165</v>
      </c>
      <c r="D12" s="50">
        <v>9</v>
      </c>
      <c r="E12" s="37">
        <v>5</v>
      </c>
      <c r="F12" s="38">
        <v>5</v>
      </c>
      <c r="G12" s="40">
        <v>11.5</v>
      </c>
      <c r="H12" s="40">
        <v>9</v>
      </c>
      <c r="I12" s="50">
        <f>SUM(E12:H12)</f>
        <v>30.5</v>
      </c>
      <c r="J12" s="30"/>
      <c r="K12" s="6"/>
      <c r="L12" s="6"/>
      <c r="M12" s="6"/>
    </row>
    <row r="13" spans="1:13" ht="15" x14ac:dyDescent="0.2">
      <c r="A13" s="17">
        <v>9</v>
      </c>
      <c r="B13" s="50" t="s">
        <v>162</v>
      </c>
      <c r="C13" s="50" t="s">
        <v>21</v>
      </c>
      <c r="D13" s="50">
        <v>9</v>
      </c>
      <c r="E13" s="37">
        <v>12</v>
      </c>
      <c r="F13" s="38">
        <v>8.5</v>
      </c>
      <c r="G13" s="40">
        <v>9</v>
      </c>
      <c r="H13" s="40">
        <v>5</v>
      </c>
      <c r="I13" s="50">
        <f>SUM(E13:H13)</f>
        <v>34.5</v>
      </c>
      <c r="J13" s="30"/>
      <c r="K13" s="6"/>
      <c r="L13" s="6"/>
      <c r="M13" s="6"/>
    </row>
    <row r="14" spans="1:13" ht="30" x14ac:dyDescent="0.2">
      <c r="A14" s="17">
        <v>10</v>
      </c>
      <c r="B14" s="50" t="s">
        <v>160</v>
      </c>
      <c r="C14" s="49" t="s">
        <v>161</v>
      </c>
      <c r="D14" s="50">
        <v>9</v>
      </c>
      <c r="E14" s="37">
        <v>12</v>
      </c>
      <c r="F14" s="38">
        <v>11</v>
      </c>
      <c r="G14" s="40">
        <v>9</v>
      </c>
      <c r="H14" s="40">
        <v>7</v>
      </c>
      <c r="I14" s="50">
        <f>SUM(E14:H14)</f>
        <v>39</v>
      </c>
      <c r="J14" s="30"/>
      <c r="K14" s="6"/>
      <c r="L14" s="6"/>
      <c r="M14" s="6"/>
    </row>
    <row r="15" spans="1:13" ht="15" x14ac:dyDescent="0.2">
      <c r="A15" s="17">
        <v>11</v>
      </c>
      <c r="B15" s="50" t="s">
        <v>158</v>
      </c>
      <c r="C15" s="50" t="s">
        <v>38</v>
      </c>
      <c r="D15" s="50">
        <v>9</v>
      </c>
      <c r="E15" s="37">
        <v>12</v>
      </c>
      <c r="F15" s="38">
        <v>14</v>
      </c>
      <c r="G15" s="40">
        <v>9.5</v>
      </c>
      <c r="H15" s="40">
        <v>8</v>
      </c>
      <c r="I15" s="50">
        <f>SUM(E15:H15)</f>
        <v>43.5</v>
      </c>
      <c r="J15" s="30"/>
      <c r="K15" s="6"/>
      <c r="L15" s="6"/>
      <c r="M15" s="6"/>
    </row>
    <row r="16" spans="1:13" ht="15" x14ac:dyDescent="0.2">
      <c r="A16" s="17">
        <v>12</v>
      </c>
      <c r="B16" s="50" t="s">
        <v>58</v>
      </c>
      <c r="C16" s="50" t="s">
        <v>59</v>
      </c>
      <c r="D16" s="50">
        <v>9</v>
      </c>
      <c r="E16" s="37">
        <v>11</v>
      </c>
      <c r="F16" s="38">
        <v>3.5</v>
      </c>
      <c r="G16" s="40">
        <v>0</v>
      </c>
      <c r="H16" s="40">
        <v>0</v>
      </c>
      <c r="I16" s="50">
        <f>SUM(E16:H16)</f>
        <v>14.5</v>
      </c>
      <c r="J16" s="30"/>
      <c r="K16" s="6"/>
      <c r="L16" s="6"/>
      <c r="M16" s="6"/>
    </row>
    <row r="17" spans="1:13" ht="15" x14ac:dyDescent="0.2">
      <c r="A17" s="17">
        <v>13</v>
      </c>
      <c r="B17" s="50" t="s">
        <v>64</v>
      </c>
      <c r="C17" s="50" t="s">
        <v>10</v>
      </c>
      <c r="D17" s="50">
        <v>9</v>
      </c>
      <c r="E17" s="39">
        <v>11</v>
      </c>
      <c r="F17" s="39">
        <v>4.5</v>
      </c>
      <c r="G17" s="40">
        <v>9.5</v>
      </c>
      <c r="H17" s="40">
        <v>5</v>
      </c>
      <c r="I17" s="50">
        <f>SUM(E17:H17)</f>
        <v>30</v>
      </c>
      <c r="J17" s="30"/>
      <c r="K17" s="6"/>
      <c r="L17" s="6"/>
      <c r="M17" s="6"/>
    </row>
    <row r="18" spans="1:13" ht="15" x14ac:dyDescent="0.2">
      <c r="A18" s="17">
        <v>14</v>
      </c>
      <c r="B18" s="50" t="s">
        <v>60</v>
      </c>
      <c r="C18" s="50" t="s">
        <v>18</v>
      </c>
      <c r="D18" s="50">
        <v>9</v>
      </c>
      <c r="E18" s="37">
        <v>11</v>
      </c>
      <c r="F18" s="38">
        <v>3.5</v>
      </c>
      <c r="G18" s="40">
        <v>8</v>
      </c>
      <c r="H18" s="40">
        <v>4</v>
      </c>
      <c r="I18" s="50">
        <f>SUM(E18:H18)</f>
        <v>26.5</v>
      </c>
      <c r="J18" s="30"/>
      <c r="K18" s="6"/>
      <c r="L18" s="6"/>
      <c r="M18" s="6"/>
    </row>
    <row r="19" spans="1:13" ht="15" x14ac:dyDescent="0.2">
      <c r="A19" s="17">
        <v>15</v>
      </c>
      <c r="B19" s="50" t="s">
        <v>181</v>
      </c>
      <c r="C19" s="50" t="s">
        <v>22</v>
      </c>
      <c r="D19" s="50">
        <v>9</v>
      </c>
      <c r="E19" s="39">
        <v>6.5</v>
      </c>
      <c r="F19" s="39">
        <v>4</v>
      </c>
      <c r="G19" s="40">
        <v>8</v>
      </c>
      <c r="H19" s="40">
        <v>4</v>
      </c>
      <c r="I19" s="50">
        <f>SUM(E19:H19)</f>
        <v>22.5</v>
      </c>
      <c r="J19" s="30"/>
      <c r="K19" s="6"/>
      <c r="L19" s="6"/>
      <c r="M19" s="6"/>
    </row>
    <row r="20" spans="1:13" ht="15" x14ac:dyDescent="0.2">
      <c r="A20" s="17">
        <v>16</v>
      </c>
      <c r="B20" s="50" t="s">
        <v>173</v>
      </c>
      <c r="C20" s="50" t="s">
        <v>174</v>
      </c>
      <c r="D20" s="50">
        <v>9</v>
      </c>
      <c r="E20" s="37">
        <v>6.5</v>
      </c>
      <c r="F20" s="38">
        <v>1</v>
      </c>
      <c r="G20" s="40">
        <v>7.5</v>
      </c>
      <c r="H20" s="40">
        <v>4</v>
      </c>
      <c r="I20" s="50">
        <f>SUM(E20:H20)</f>
        <v>19</v>
      </c>
      <c r="J20" s="30"/>
      <c r="K20" s="6"/>
      <c r="L20" s="6"/>
      <c r="M20" s="6"/>
    </row>
    <row r="21" spans="1:13" ht="15" x14ac:dyDescent="0.2">
      <c r="A21" s="17">
        <v>17</v>
      </c>
      <c r="B21" s="50" t="s">
        <v>191</v>
      </c>
      <c r="C21" s="50" t="s">
        <v>11</v>
      </c>
      <c r="D21" s="50">
        <v>9</v>
      </c>
      <c r="E21" s="37">
        <v>0</v>
      </c>
      <c r="F21" s="38">
        <v>2</v>
      </c>
      <c r="G21" s="40">
        <v>0</v>
      </c>
      <c r="H21" s="40">
        <v>0</v>
      </c>
      <c r="I21" s="50">
        <f>SUM(E21:H21)</f>
        <v>2</v>
      </c>
      <c r="J21" s="30"/>
      <c r="K21" s="6"/>
      <c r="L21" s="6"/>
      <c r="M21" s="6"/>
    </row>
    <row r="22" spans="1:13" ht="15" x14ac:dyDescent="0.2">
      <c r="A22" s="17">
        <v>18</v>
      </c>
      <c r="B22" s="50" t="s">
        <v>180</v>
      </c>
      <c r="C22" s="50" t="s">
        <v>41</v>
      </c>
      <c r="D22" s="50">
        <v>9</v>
      </c>
      <c r="E22" s="37">
        <v>5</v>
      </c>
      <c r="F22" s="38">
        <v>0</v>
      </c>
      <c r="G22" s="40">
        <v>8</v>
      </c>
      <c r="H22" s="40">
        <v>4</v>
      </c>
      <c r="I22" s="50">
        <f>SUM(E22:H22)</f>
        <v>17</v>
      </c>
      <c r="J22" s="30"/>
      <c r="K22" s="6"/>
      <c r="L22" s="6"/>
      <c r="M22" s="6"/>
    </row>
    <row r="23" spans="1:13" ht="15" x14ac:dyDescent="0.2">
      <c r="A23" s="17">
        <v>19</v>
      </c>
      <c r="B23" s="50" t="s">
        <v>195</v>
      </c>
      <c r="C23" s="50" t="s">
        <v>196</v>
      </c>
      <c r="D23" s="50">
        <v>9</v>
      </c>
      <c r="E23" s="37">
        <v>12</v>
      </c>
      <c r="F23" s="38">
        <v>12</v>
      </c>
      <c r="G23" s="40">
        <v>12</v>
      </c>
      <c r="H23" s="40">
        <v>10</v>
      </c>
      <c r="I23" s="50">
        <f>SUM(E23:H23)</f>
        <v>46</v>
      </c>
      <c r="J23" s="30"/>
      <c r="K23" s="6"/>
      <c r="L23" s="6"/>
      <c r="M23" s="6"/>
    </row>
    <row r="24" spans="1:13" ht="15" x14ac:dyDescent="0.2">
      <c r="A24" s="17">
        <v>20</v>
      </c>
      <c r="B24" s="50" t="s">
        <v>57</v>
      </c>
      <c r="C24" s="50" t="s">
        <v>25</v>
      </c>
      <c r="D24" s="50">
        <v>9</v>
      </c>
      <c r="E24" s="37">
        <v>3.5</v>
      </c>
      <c r="F24" s="38">
        <v>2</v>
      </c>
      <c r="G24" s="40">
        <v>0</v>
      </c>
      <c r="H24" s="40">
        <v>7</v>
      </c>
      <c r="I24" s="50">
        <f>SUM(E24:H24)</f>
        <v>12.5</v>
      </c>
      <c r="J24" s="30"/>
      <c r="K24" s="6"/>
      <c r="L24" s="6"/>
      <c r="M24" s="6"/>
    </row>
    <row r="25" spans="1:13" ht="15" x14ac:dyDescent="0.2">
      <c r="A25" s="17">
        <v>21</v>
      </c>
      <c r="B25" s="50" t="s">
        <v>186</v>
      </c>
      <c r="C25" s="50" t="s">
        <v>10</v>
      </c>
      <c r="D25" s="50">
        <v>9</v>
      </c>
      <c r="E25" s="37">
        <v>6</v>
      </c>
      <c r="F25" s="38">
        <v>3.5</v>
      </c>
      <c r="G25" s="40">
        <v>11</v>
      </c>
      <c r="H25" s="40">
        <v>7</v>
      </c>
      <c r="I25" s="50">
        <f>SUM(E25:H25)</f>
        <v>27.5</v>
      </c>
      <c r="J25" s="30"/>
      <c r="K25" s="6"/>
      <c r="L25" s="6"/>
      <c r="M25" s="6"/>
    </row>
    <row r="26" spans="1:13" ht="15" x14ac:dyDescent="0.2">
      <c r="A26" s="17">
        <v>22</v>
      </c>
      <c r="B26" s="50" t="s">
        <v>187</v>
      </c>
      <c r="C26" s="50" t="s">
        <v>38</v>
      </c>
      <c r="D26" s="50">
        <v>9</v>
      </c>
      <c r="E26" s="37">
        <v>6</v>
      </c>
      <c r="F26" s="38">
        <v>3.5</v>
      </c>
      <c r="G26" s="40">
        <v>12</v>
      </c>
      <c r="H26" s="40">
        <v>7</v>
      </c>
      <c r="I26" s="50">
        <f>SUM(E26:H26)</f>
        <v>28.5</v>
      </c>
      <c r="J26" s="30"/>
      <c r="K26" s="6"/>
      <c r="L26" s="6"/>
      <c r="M26" s="6"/>
    </row>
    <row r="27" spans="1:13" ht="15" x14ac:dyDescent="0.2">
      <c r="A27" s="17">
        <v>23</v>
      </c>
      <c r="B27" s="50" t="s">
        <v>188</v>
      </c>
      <c r="C27" s="50" t="s">
        <v>189</v>
      </c>
      <c r="D27" s="50">
        <v>9</v>
      </c>
      <c r="E27" s="37">
        <v>9</v>
      </c>
      <c r="F27" s="38">
        <v>3</v>
      </c>
      <c r="G27" s="40">
        <v>12</v>
      </c>
      <c r="H27" s="40">
        <v>7</v>
      </c>
      <c r="I27" s="50">
        <f>SUM(E27:H27)</f>
        <v>31</v>
      </c>
      <c r="J27" s="30"/>
      <c r="K27" s="6"/>
      <c r="L27" s="6"/>
      <c r="M27" s="6"/>
    </row>
    <row r="28" spans="1:13" ht="15" x14ac:dyDescent="0.2">
      <c r="A28" s="17">
        <v>24</v>
      </c>
      <c r="B28" s="50" t="s">
        <v>172</v>
      </c>
      <c r="C28" s="50" t="s">
        <v>19</v>
      </c>
      <c r="D28" s="50">
        <v>9</v>
      </c>
      <c r="E28" s="37">
        <v>9.5</v>
      </c>
      <c r="F28" s="38">
        <v>2.5</v>
      </c>
      <c r="G28" s="40">
        <v>12</v>
      </c>
      <c r="H28" s="40">
        <v>6</v>
      </c>
      <c r="I28" s="50">
        <f>SUM(E28:H28)</f>
        <v>30</v>
      </c>
      <c r="J28" s="30"/>
      <c r="K28" s="6"/>
      <c r="L28" s="6"/>
      <c r="M28" s="6"/>
    </row>
    <row r="29" spans="1:13" ht="15" x14ac:dyDescent="0.2">
      <c r="A29" s="17">
        <v>25</v>
      </c>
      <c r="B29" s="50" t="s">
        <v>170</v>
      </c>
      <c r="C29" s="50" t="s">
        <v>171</v>
      </c>
      <c r="D29" s="50">
        <v>9</v>
      </c>
      <c r="E29" s="39">
        <v>9.5</v>
      </c>
      <c r="F29" s="39">
        <v>3.5</v>
      </c>
      <c r="G29" s="40">
        <v>12</v>
      </c>
      <c r="H29" s="40">
        <v>7</v>
      </c>
      <c r="I29" s="50">
        <f>SUM(E29:H29)</f>
        <v>32</v>
      </c>
      <c r="J29" s="30"/>
      <c r="K29" s="6"/>
      <c r="L29" s="6"/>
      <c r="M29" s="6"/>
    </row>
    <row r="30" spans="1:13" ht="15" x14ac:dyDescent="0.2">
      <c r="A30" s="17">
        <v>26</v>
      </c>
      <c r="B30" s="50" t="s">
        <v>168</v>
      </c>
      <c r="C30" s="50" t="s">
        <v>169</v>
      </c>
      <c r="D30" s="50">
        <v>9</v>
      </c>
      <c r="E30" s="40">
        <v>8</v>
      </c>
      <c r="F30" s="40">
        <v>3</v>
      </c>
      <c r="G30" s="40">
        <v>10.5</v>
      </c>
      <c r="H30" s="40">
        <v>7</v>
      </c>
      <c r="I30" s="50">
        <f>SUM(E30:H30)</f>
        <v>28.5</v>
      </c>
      <c r="J30" s="30"/>
      <c r="K30" s="6"/>
      <c r="L30" s="6"/>
      <c r="M30" s="6"/>
    </row>
    <row r="31" spans="1:13" ht="15" x14ac:dyDescent="0.2">
      <c r="A31" s="17">
        <v>27</v>
      </c>
      <c r="B31" s="50" t="s">
        <v>159</v>
      </c>
      <c r="C31" s="50" t="s">
        <v>13</v>
      </c>
      <c r="D31" s="50">
        <v>9</v>
      </c>
      <c r="E31" s="40">
        <v>12</v>
      </c>
      <c r="F31" s="69">
        <v>15</v>
      </c>
      <c r="G31" s="69">
        <v>9</v>
      </c>
      <c r="H31" s="69">
        <v>7</v>
      </c>
      <c r="I31" s="50">
        <f>SUM(E31:H31)</f>
        <v>43</v>
      </c>
      <c r="J31" s="30"/>
      <c r="K31" s="6"/>
      <c r="L31" s="6"/>
      <c r="M31" s="6"/>
    </row>
    <row r="32" spans="1:13" ht="15" x14ac:dyDescent="0.2">
      <c r="A32" s="17">
        <v>28</v>
      </c>
      <c r="B32" s="50" t="s">
        <v>166</v>
      </c>
      <c r="C32" s="50" t="s">
        <v>7</v>
      </c>
      <c r="D32" s="50">
        <v>9</v>
      </c>
      <c r="E32" s="37">
        <v>3</v>
      </c>
      <c r="F32" s="38">
        <v>1</v>
      </c>
      <c r="G32" s="40">
        <v>0</v>
      </c>
      <c r="H32" s="40">
        <v>0</v>
      </c>
      <c r="I32" s="50">
        <f>SUM(E32:H32)</f>
        <v>4</v>
      </c>
      <c r="J32" s="30"/>
      <c r="K32" s="6"/>
      <c r="L32" s="6"/>
      <c r="M32" s="6"/>
    </row>
    <row r="33" spans="1:13" ht="15" x14ac:dyDescent="0.2">
      <c r="A33" s="17">
        <v>29</v>
      </c>
      <c r="B33" s="50" t="s">
        <v>163</v>
      </c>
      <c r="C33" s="50" t="s">
        <v>7</v>
      </c>
      <c r="D33" s="50">
        <v>9</v>
      </c>
      <c r="E33" s="39">
        <v>12</v>
      </c>
      <c r="F33" s="39">
        <v>15</v>
      </c>
      <c r="G33" s="40">
        <v>9</v>
      </c>
      <c r="H33" s="40">
        <v>6</v>
      </c>
      <c r="I33" s="50">
        <f>SUM(E33:H33)</f>
        <v>42</v>
      </c>
      <c r="J33" s="30"/>
      <c r="K33" s="6"/>
      <c r="L33" s="6"/>
      <c r="M33" s="6"/>
    </row>
    <row r="34" spans="1:13" ht="15" x14ac:dyDescent="0.2">
      <c r="A34" s="17">
        <v>30</v>
      </c>
      <c r="B34" s="54" t="s">
        <v>197</v>
      </c>
      <c r="C34" s="54" t="s">
        <v>40</v>
      </c>
      <c r="D34" s="50">
        <v>9</v>
      </c>
      <c r="E34" s="37">
        <v>8.5</v>
      </c>
      <c r="F34" s="38">
        <v>3.5</v>
      </c>
      <c r="G34" s="40">
        <v>1</v>
      </c>
      <c r="H34" s="40">
        <v>0</v>
      </c>
      <c r="I34" s="50">
        <f>SUM(E34:H34)</f>
        <v>13</v>
      </c>
    </row>
    <row r="35" spans="1:13" ht="15" x14ac:dyDescent="0.2">
      <c r="A35" s="17">
        <v>31</v>
      </c>
      <c r="B35" s="50" t="s">
        <v>55</v>
      </c>
      <c r="C35" s="50" t="s">
        <v>56</v>
      </c>
      <c r="D35" s="50">
        <v>9</v>
      </c>
      <c r="E35" s="37">
        <v>8</v>
      </c>
      <c r="F35" s="38">
        <v>3</v>
      </c>
      <c r="G35" s="40">
        <v>12</v>
      </c>
      <c r="H35" s="40">
        <v>7</v>
      </c>
      <c r="I35" s="50">
        <f>SUM(E35:H35)</f>
        <v>30</v>
      </c>
    </row>
    <row r="36" spans="1:13" ht="15" x14ac:dyDescent="0.2">
      <c r="A36" s="17">
        <v>32</v>
      </c>
      <c r="B36" s="50" t="s">
        <v>167</v>
      </c>
      <c r="C36" s="50" t="s">
        <v>17</v>
      </c>
      <c r="D36" s="50">
        <v>9</v>
      </c>
      <c r="E36" s="37">
        <v>11</v>
      </c>
      <c r="F36" s="38">
        <v>5.5</v>
      </c>
      <c r="G36" s="40">
        <v>12</v>
      </c>
      <c r="H36" s="40">
        <v>8</v>
      </c>
      <c r="I36" s="50">
        <f>SUM(E36:H36)</f>
        <v>36.5</v>
      </c>
    </row>
    <row r="37" spans="1:13" ht="15" x14ac:dyDescent="0.2">
      <c r="A37" s="17">
        <v>33</v>
      </c>
      <c r="B37" s="50" t="s">
        <v>190</v>
      </c>
      <c r="C37" s="50" t="s">
        <v>24</v>
      </c>
      <c r="D37" s="50">
        <v>9</v>
      </c>
      <c r="E37" s="37">
        <v>0</v>
      </c>
      <c r="F37" s="38">
        <v>3.5</v>
      </c>
      <c r="G37" s="40">
        <v>0.5</v>
      </c>
      <c r="H37" s="40">
        <v>0</v>
      </c>
      <c r="I37" s="50">
        <f>SUM(E37:H37)</f>
        <v>4</v>
      </c>
    </row>
    <row r="38" spans="1:13" ht="15" x14ac:dyDescent="0.2">
      <c r="A38" s="17">
        <v>34</v>
      </c>
      <c r="B38" s="50" t="s">
        <v>63</v>
      </c>
      <c r="C38" s="50" t="s">
        <v>20</v>
      </c>
      <c r="D38" s="50">
        <v>9</v>
      </c>
      <c r="E38" s="37">
        <v>0</v>
      </c>
      <c r="F38" s="38">
        <v>3</v>
      </c>
      <c r="G38" s="40">
        <v>0</v>
      </c>
      <c r="H38" s="40">
        <v>4</v>
      </c>
      <c r="I38" s="50">
        <f>SUM(E38:H38)</f>
        <v>7</v>
      </c>
    </row>
    <row r="39" spans="1:13" ht="15" x14ac:dyDescent="0.2">
      <c r="A39" s="17">
        <v>35</v>
      </c>
      <c r="B39" s="48" t="s">
        <v>185</v>
      </c>
      <c r="C39" s="48" t="s">
        <v>75</v>
      </c>
      <c r="D39" s="53">
        <v>9</v>
      </c>
      <c r="E39" s="37">
        <v>11</v>
      </c>
      <c r="F39" s="38">
        <v>4.5</v>
      </c>
      <c r="G39" s="40">
        <v>6.5</v>
      </c>
      <c r="H39" s="40">
        <v>4</v>
      </c>
      <c r="I39" s="50">
        <f>SUM(E39:H39)</f>
        <v>26</v>
      </c>
    </row>
    <row r="40" spans="1:13" ht="15" x14ac:dyDescent="0.2">
      <c r="A40" s="17">
        <v>36</v>
      </c>
      <c r="B40" s="50" t="s">
        <v>52</v>
      </c>
      <c r="C40" s="50" t="s">
        <v>7</v>
      </c>
      <c r="D40" s="50">
        <v>9</v>
      </c>
      <c r="E40" s="37">
        <v>6</v>
      </c>
      <c r="F40" s="38">
        <v>1.5</v>
      </c>
      <c r="G40" s="40">
        <v>0</v>
      </c>
      <c r="H40" s="40">
        <v>2</v>
      </c>
      <c r="I40" s="50">
        <f>SUM(E40:H40)</f>
        <v>9.5</v>
      </c>
    </row>
    <row r="41" spans="1:13" ht="15" x14ac:dyDescent="0.2">
      <c r="A41" s="17">
        <v>37</v>
      </c>
      <c r="B41" s="58" t="s">
        <v>175</v>
      </c>
      <c r="C41" s="58" t="s">
        <v>18</v>
      </c>
      <c r="D41" s="58">
        <v>9</v>
      </c>
      <c r="E41" s="37">
        <v>0</v>
      </c>
      <c r="F41" s="37">
        <v>3.5</v>
      </c>
      <c r="G41" s="37">
        <v>0</v>
      </c>
      <c r="H41" s="37">
        <v>0</v>
      </c>
      <c r="I41" s="50">
        <f>SUM(E41:H41)</f>
        <v>3.5</v>
      </c>
    </row>
    <row r="42" spans="1:13" s="3" customFormat="1" x14ac:dyDescent="0.2">
      <c r="B42" s="59"/>
      <c r="C42" s="59"/>
    </row>
    <row r="43" spans="1:13" s="3" customFormat="1" x14ac:dyDescent="0.2">
      <c r="B43" s="59"/>
      <c r="C43" s="59"/>
    </row>
    <row r="44" spans="1:13" ht="18" customHeight="1" x14ac:dyDescent="0.2">
      <c r="B44" s="70"/>
      <c r="C44" s="29"/>
    </row>
    <row r="45" spans="1:13" ht="21" customHeight="1" x14ac:dyDescent="0.2">
      <c r="B45" s="71"/>
      <c r="C45" s="35"/>
    </row>
    <row r="46" spans="1:13" ht="5.25" customHeight="1" x14ac:dyDescent="0.2">
      <c r="B46" s="78"/>
      <c r="C46" s="78"/>
    </row>
    <row r="47" spans="1:13" ht="14.25" customHeight="1" x14ac:dyDescent="0.2">
      <c r="B47" s="78"/>
      <c r="C47" s="78"/>
    </row>
    <row r="48" spans="1:13" ht="14.25" customHeight="1" x14ac:dyDescent="0.2">
      <c r="B48" s="78"/>
      <c r="C48" s="78"/>
    </row>
    <row r="49" spans="2:3" ht="12" customHeight="1" x14ac:dyDescent="0.2">
      <c r="B49" s="78"/>
      <c r="C49" s="78"/>
    </row>
    <row r="50" spans="2:3" ht="15" customHeight="1" x14ac:dyDescent="0.2">
      <c r="B50" s="78"/>
      <c r="C50" s="78"/>
    </row>
    <row r="51" spans="2:3" ht="16.5" customHeight="1" x14ac:dyDescent="0.2">
      <c r="B51" s="78"/>
      <c r="C51" s="78"/>
    </row>
    <row r="52" spans="2:3" ht="22.5" customHeight="1" x14ac:dyDescent="0.25">
      <c r="B52" s="41"/>
      <c r="C52" s="41"/>
    </row>
    <row r="53" spans="2:3" ht="22.5" customHeight="1" x14ac:dyDescent="0.25">
      <c r="B53" s="41"/>
      <c r="C53" s="41"/>
    </row>
    <row r="54" spans="2:3" ht="23.25" customHeight="1" x14ac:dyDescent="0.25">
      <c r="B54" s="41"/>
      <c r="C54" s="41"/>
    </row>
  </sheetData>
  <autoFilter ref="A4:I41">
    <sortState ref="A16:N52">
      <sortCondition ref="B15"/>
    </sortState>
  </autoFilter>
  <mergeCells count="9">
    <mergeCell ref="B51:C51"/>
    <mergeCell ref="B47:C47"/>
    <mergeCell ref="B48:C48"/>
    <mergeCell ref="B49:C49"/>
    <mergeCell ref="B50:C50"/>
    <mergeCell ref="B46:C46"/>
    <mergeCell ref="A1:G1"/>
    <mergeCell ref="A2:G2"/>
    <mergeCell ref="A3:G3"/>
  </mergeCells>
  <dataValidations count="1">
    <dataValidation allowBlank="1" showErrorMessage="1" sqref="D5:D40">
      <formula1>0</formula1>
      <formula2>0</formula2>
    </dataValidation>
  </dataValidations>
  <pageMargins left="0.70866141732283472" right="0.70866141732283472" top="0.55118110236220474" bottom="0.55118110236220474" header="0.31496062992125984" footer="0.31496062992125984"/>
  <pageSetup paperSize="9" scale="70" firstPageNumber="42949672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opLeftCell="A22" workbookViewId="0">
      <selection activeCell="J18" sqref="J18"/>
    </sheetView>
  </sheetViews>
  <sheetFormatPr defaultRowHeight="12.75" x14ac:dyDescent="0.2"/>
  <cols>
    <col min="1" max="1" width="5" bestFit="1" customWidth="1"/>
    <col min="2" max="2" width="16.28515625" customWidth="1"/>
    <col min="3" max="3" width="13" customWidth="1"/>
    <col min="4" max="4" width="6.85546875" bestFit="1" customWidth="1"/>
    <col min="5" max="6" width="6.85546875" customWidth="1"/>
    <col min="7" max="7" width="6.42578125" customWidth="1"/>
    <col min="8" max="8" width="6.7109375" style="3" customWidth="1"/>
    <col min="9" max="9" width="11.85546875" customWidth="1"/>
    <col min="10" max="15" width="9.140625" customWidth="1"/>
  </cols>
  <sheetData>
    <row r="1" spans="1:15" ht="15.75" x14ac:dyDescent="0.2">
      <c r="A1" s="79" t="s">
        <v>0</v>
      </c>
      <c r="B1" s="79"/>
      <c r="C1" s="79"/>
      <c r="D1" s="79"/>
      <c r="E1" s="79"/>
      <c r="F1" s="79"/>
      <c r="G1" s="79"/>
      <c r="H1" s="46"/>
      <c r="I1" s="1"/>
      <c r="J1" s="1"/>
      <c r="K1" s="1"/>
      <c r="L1" s="2"/>
      <c r="M1" s="2"/>
      <c r="N1" s="2"/>
      <c r="O1" s="2"/>
    </row>
    <row r="2" spans="1:15" ht="15.75" x14ac:dyDescent="0.2">
      <c r="A2" s="79" t="s">
        <v>1</v>
      </c>
      <c r="B2" s="79"/>
      <c r="C2" s="79"/>
      <c r="D2" s="79"/>
      <c r="E2" s="79"/>
      <c r="F2" s="79"/>
      <c r="G2" s="79"/>
      <c r="H2" s="46"/>
      <c r="I2" s="1"/>
      <c r="J2" s="1"/>
      <c r="K2" s="1"/>
      <c r="L2" s="2"/>
      <c r="M2" s="2"/>
      <c r="N2" s="2"/>
      <c r="O2" s="2"/>
    </row>
    <row r="3" spans="1:15" ht="15.75" x14ac:dyDescent="0.2">
      <c r="A3" s="79" t="s">
        <v>108</v>
      </c>
      <c r="B3" s="79"/>
      <c r="C3" s="79"/>
      <c r="D3" s="79"/>
      <c r="E3" s="79"/>
      <c r="F3" s="79"/>
      <c r="G3" s="79"/>
      <c r="H3" s="46"/>
      <c r="I3" s="1"/>
      <c r="J3" s="1"/>
      <c r="K3" s="1"/>
      <c r="L3" s="2"/>
      <c r="M3" s="2"/>
      <c r="N3" s="2"/>
      <c r="O3" s="2"/>
    </row>
    <row r="4" spans="1:15" ht="28.5" x14ac:dyDescent="0.2">
      <c r="A4" s="14" t="s">
        <v>3</v>
      </c>
      <c r="B4" s="14" t="s">
        <v>4</v>
      </c>
      <c r="C4" s="14" t="s">
        <v>5</v>
      </c>
      <c r="D4" s="14" t="s">
        <v>2</v>
      </c>
      <c r="E4" s="4">
        <v>1</v>
      </c>
      <c r="F4" s="4">
        <v>2</v>
      </c>
      <c r="G4" s="4">
        <v>3</v>
      </c>
      <c r="H4" s="4">
        <v>4</v>
      </c>
      <c r="I4" s="4" t="s">
        <v>6</v>
      </c>
      <c r="J4" s="30"/>
      <c r="K4" s="6"/>
      <c r="L4" s="6"/>
      <c r="M4" s="6"/>
      <c r="N4" s="6"/>
      <c r="O4" s="6"/>
    </row>
    <row r="5" spans="1:15" ht="15" x14ac:dyDescent="0.2">
      <c r="A5" s="17">
        <v>1</v>
      </c>
      <c r="B5" s="48" t="s">
        <v>218</v>
      </c>
      <c r="C5" s="48" t="s">
        <v>32</v>
      </c>
      <c r="D5" s="50">
        <v>10</v>
      </c>
      <c r="E5" s="37">
        <v>12</v>
      </c>
      <c r="F5" s="38">
        <v>9</v>
      </c>
      <c r="G5" s="40">
        <v>0</v>
      </c>
      <c r="H5" s="40">
        <v>0</v>
      </c>
      <c r="I5" s="50">
        <f t="shared" ref="I5:I49" si="0">SUM(E5:H5)</f>
        <v>21</v>
      </c>
      <c r="J5" s="30"/>
      <c r="K5" s="6"/>
      <c r="L5" s="6"/>
      <c r="M5" s="6"/>
      <c r="N5" s="6"/>
      <c r="O5" s="6"/>
    </row>
    <row r="6" spans="1:15" ht="15" x14ac:dyDescent="0.2">
      <c r="A6" s="17">
        <v>2</v>
      </c>
      <c r="B6" s="48" t="s">
        <v>234</v>
      </c>
      <c r="C6" s="48" t="s">
        <v>27</v>
      </c>
      <c r="D6" s="50">
        <v>10</v>
      </c>
      <c r="E6" s="37">
        <v>0</v>
      </c>
      <c r="F6" s="38">
        <v>0</v>
      </c>
      <c r="G6" s="40">
        <v>0</v>
      </c>
      <c r="H6" s="40">
        <v>0</v>
      </c>
      <c r="I6" s="50">
        <f t="shared" si="0"/>
        <v>0</v>
      </c>
      <c r="J6" s="30"/>
      <c r="K6" s="6"/>
      <c r="L6" s="6"/>
      <c r="M6" s="6"/>
      <c r="N6" s="6"/>
      <c r="O6" s="6"/>
    </row>
    <row r="7" spans="1:15" ht="15" x14ac:dyDescent="0.2">
      <c r="A7" s="17">
        <v>3</v>
      </c>
      <c r="B7" s="48" t="s">
        <v>268</v>
      </c>
      <c r="C7" s="48" t="s">
        <v>269</v>
      </c>
      <c r="D7" s="50">
        <v>10</v>
      </c>
      <c r="E7" s="37">
        <v>12</v>
      </c>
      <c r="F7" s="38">
        <v>9</v>
      </c>
      <c r="G7" s="40">
        <v>3.5</v>
      </c>
      <c r="H7" s="40">
        <v>7</v>
      </c>
      <c r="I7" s="50">
        <f t="shared" si="0"/>
        <v>31.5</v>
      </c>
      <c r="J7" s="30"/>
      <c r="K7" s="6"/>
      <c r="L7" s="6"/>
      <c r="M7" s="6"/>
      <c r="N7" s="6"/>
      <c r="O7" s="6"/>
    </row>
    <row r="8" spans="1:15" ht="15" x14ac:dyDescent="0.2">
      <c r="A8" s="17">
        <v>4</v>
      </c>
      <c r="B8" s="48" t="s">
        <v>84</v>
      </c>
      <c r="C8" s="48" t="s">
        <v>42</v>
      </c>
      <c r="D8" s="50">
        <v>10</v>
      </c>
      <c r="E8" s="37">
        <v>11</v>
      </c>
      <c r="F8" s="38">
        <v>11</v>
      </c>
      <c r="G8" s="40">
        <v>8.5</v>
      </c>
      <c r="H8" s="40">
        <v>11.5</v>
      </c>
      <c r="I8" s="50">
        <f t="shared" si="0"/>
        <v>42</v>
      </c>
      <c r="J8" s="30"/>
      <c r="K8" s="6"/>
      <c r="L8" s="6"/>
      <c r="M8" s="6"/>
      <c r="N8" s="6"/>
      <c r="O8" s="6"/>
    </row>
    <row r="9" spans="1:15" ht="15" x14ac:dyDescent="0.2">
      <c r="A9" s="17">
        <v>5</v>
      </c>
      <c r="B9" s="48" t="s">
        <v>236</v>
      </c>
      <c r="C9" s="48" t="s">
        <v>20</v>
      </c>
      <c r="D9" s="50">
        <v>10</v>
      </c>
      <c r="E9" s="37">
        <v>11</v>
      </c>
      <c r="F9" s="38">
        <v>2</v>
      </c>
      <c r="G9" s="40">
        <v>3.1</v>
      </c>
      <c r="H9" s="40">
        <v>4</v>
      </c>
      <c r="I9" s="50">
        <f t="shared" si="0"/>
        <v>20.100000000000001</v>
      </c>
      <c r="J9" s="30"/>
      <c r="K9" s="6"/>
      <c r="L9" s="6"/>
      <c r="M9" s="6"/>
      <c r="N9" s="6"/>
      <c r="O9" s="6"/>
    </row>
    <row r="10" spans="1:15" ht="15" x14ac:dyDescent="0.2">
      <c r="A10" s="17">
        <v>6</v>
      </c>
      <c r="B10" s="48" t="s">
        <v>217</v>
      </c>
      <c r="C10" s="48" t="s">
        <v>211</v>
      </c>
      <c r="D10" s="50">
        <v>10</v>
      </c>
      <c r="E10" s="37">
        <v>13</v>
      </c>
      <c r="F10" s="38">
        <v>10</v>
      </c>
      <c r="G10" s="40">
        <v>3</v>
      </c>
      <c r="H10" s="40">
        <v>1</v>
      </c>
      <c r="I10" s="50">
        <f t="shared" si="0"/>
        <v>27</v>
      </c>
      <c r="J10" s="30"/>
      <c r="K10" s="6"/>
      <c r="L10" s="6"/>
      <c r="M10" s="6"/>
      <c r="N10" s="6"/>
      <c r="O10" s="6"/>
    </row>
    <row r="11" spans="1:15" ht="15" x14ac:dyDescent="0.2">
      <c r="A11" s="17">
        <v>7</v>
      </c>
      <c r="B11" s="48" t="s">
        <v>214</v>
      </c>
      <c r="C11" s="48" t="s">
        <v>40</v>
      </c>
      <c r="D11" s="50">
        <v>10</v>
      </c>
      <c r="E11" s="37">
        <v>13</v>
      </c>
      <c r="F11" s="38">
        <v>8</v>
      </c>
      <c r="G11" s="40">
        <v>7.3</v>
      </c>
      <c r="H11" s="40">
        <v>11.5</v>
      </c>
      <c r="I11" s="50">
        <f t="shared" si="0"/>
        <v>39.799999999999997</v>
      </c>
      <c r="J11" s="30"/>
      <c r="K11" s="6"/>
      <c r="L11" s="6"/>
      <c r="M11" s="6"/>
      <c r="N11" s="6"/>
      <c r="O11" s="6"/>
    </row>
    <row r="12" spans="1:15" ht="15" x14ac:dyDescent="0.2">
      <c r="A12" s="17">
        <v>8</v>
      </c>
      <c r="B12" s="48" t="s">
        <v>76</v>
      </c>
      <c r="C12" s="48" t="s">
        <v>77</v>
      </c>
      <c r="D12" s="50">
        <v>10</v>
      </c>
      <c r="E12" s="39">
        <v>12</v>
      </c>
      <c r="F12" s="39">
        <v>1</v>
      </c>
      <c r="G12" s="40">
        <v>7</v>
      </c>
      <c r="H12" s="40">
        <v>4</v>
      </c>
      <c r="I12" s="50">
        <f t="shared" si="0"/>
        <v>24</v>
      </c>
      <c r="J12" s="30"/>
      <c r="K12" s="6"/>
      <c r="L12" s="6"/>
      <c r="M12" s="6"/>
      <c r="N12" s="6"/>
      <c r="O12" s="6"/>
    </row>
    <row r="13" spans="1:15" ht="15" x14ac:dyDescent="0.2">
      <c r="A13" s="17">
        <v>9</v>
      </c>
      <c r="B13" s="48" t="s">
        <v>208</v>
      </c>
      <c r="C13" s="48" t="s">
        <v>16</v>
      </c>
      <c r="D13" s="50">
        <v>10</v>
      </c>
      <c r="E13" s="37">
        <v>13</v>
      </c>
      <c r="F13" s="38">
        <v>12</v>
      </c>
      <c r="G13" s="40">
        <v>5</v>
      </c>
      <c r="H13" s="40">
        <v>10</v>
      </c>
      <c r="I13" s="50">
        <f t="shared" si="0"/>
        <v>40</v>
      </c>
      <c r="J13" s="30"/>
      <c r="K13" s="6"/>
      <c r="L13" s="6"/>
      <c r="M13" s="6"/>
      <c r="N13" s="6"/>
      <c r="O13" s="6"/>
    </row>
    <row r="14" spans="1:15" ht="15" x14ac:dyDescent="0.2">
      <c r="A14" s="17">
        <v>10</v>
      </c>
      <c r="B14" s="48" t="s">
        <v>232</v>
      </c>
      <c r="C14" s="48" t="s">
        <v>92</v>
      </c>
      <c r="D14" s="51">
        <v>10</v>
      </c>
      <c r="E14" s="39">
        <v>13</v>
      </c>
      <c r="F14" s="39">
        <v>9</v>
      </c>
      <c r="G14" s="40">
        <v>7</v>
      </c>
      <c r="H14" s="40">
        <v>11.5</v>
      </c>
      <c r="I14" s="50">
        <f t="shared" si="0"/>
        <v>40.5</v>
      </c>
      <c r="J14" s="30"/>
      <c r="K14" s="6"/>
      <c r="L14" s="6"/>
      <c r="M14" s="6"/>
      <c r="N14" s="6"/>
      <c r="O14" s="6"/>
    </row>
    <row r="15" spans="1:15" ht="15" x14ac:dyDescent="0.2">
      <c r="A15" s="17">
        <v>11</v>
      </c>
      <c r="B15" s="48" t="s">
        <v>222</v>
      </c>
      <c r="C15" s="48" t="s">
        <v>223</v>
      </c>
      <c r="D15" s="50">
        <v>10</v>
      </c>
      <c r="E15" s="39">
        <v>12</v>
      </c>
      <c r="F15" s="39">
        <v>7</v>
      </c>
      <c r="G15" s="40">
        <v>7.3</v>
      </c>
      <c r="H15" s="40">
        <v>11.5</v>
      </c>
      <c r="I15" s="50">
        <f t="shared" si="0"/>
        <v>37.799999999999997</v>
      </c>
      <c r="J15" s="30"/>
      <c r="K15" s="6"/>
      <c r="L15" s="6"/>
      <c r="M15" s="6"/>
      <c r="N15" s="6"/>
      <c r="O15" s="6"/>
    </row>
    <row r="16" spans="1:15" ht="15" x14ac:dyDescent="0.2">
      <c r="A16" s="17">
        <v>12</v>
      </c>
      <c r="B16" s="48" t="s">
        <v>69</v>
      </c>
      <c r="C16" s="48" t="s">
        <v>10</v>
      </c>
      <c r="D16" s="50">
        <v>10</v>
      </c>
      <c r="E16" s="37">
        <v>13</v>
      </c>
      <c r="F16" s="38">
        <v>10</v>
      </c>
      <c r="G16" s="40">
        <v>8</v>
      </c>
      <c r="H16" s="40">
        <v>6</v>
      </c>
      <c r="I16" s="50">
        <f t="shared" si="0"/>
        <v>37</v>
      </c>
      <c r="J16" s="30"/>
      <c r="K16" s="6"/>
      <c r="L16" s="6"/>
      <c r="M16" s="6"/>
      <c r="N16" s="6"/>
      <c r="O16" s="6"/>
    </row>
    <row r="17" spans="1:15" ht="15" x14ac:dyDescent="0.2">
      <c r="A17" s="17">
        <v>13</v>
      </c>
      <c r="B17" s="48" t="s">
        <v>72</v>
      </c>
      <c r="C17" s="48" t="s">
        <v>30</v>
      </c>
      <c r="D17" s="50">
        <v>10</v>
      </c>
      <c r="E17" s="37">
        <v>13</v>
      </c>
      <c r="F17" s="38">
        <v>10</v>
      </c>
      <c r="G17" s="40">
        <v>8</v>
      </c>
      <c r="H17" s="40">
        <v>10</v>
      </c>
      <c r="I17" s="50">
        <f t="shared" si="0"/>
        <v>41</v>
      </c>
      <c r="J17" s="30"/>
      <c r="K17" s="6"/>
      <c r="L17" s="6"/>
      <c r="M17" s="6"/>
      <c r="N17" s="6"/>
      <c r="O17" s="6"/>
    </row>
    <row r="18" spans="1:15" ht="15" x14ac:dyDescent="0.2">
      <c r="A18" s="17">
        <v>14</v>
      </c>
      <c r="B18" s="48" t="s">
        <v>226</v>
      </c>
      <c r="C18" s="48" t="s">
        <v>227</v>
      </c>
      <c r="D18" s="50">
        <v>10</v>
      </c>
      <c r="E18" s="39">
        <v>13</v>
      </c>
      <c r="F18" s="39">
        <v>10</v>
      </c>
      <c r="G18" s="40">
        <v>7.5</v>
      </c>
      <c r="H18" s="40">
        <v>10.5</v>
      </c>
      <c r="I18" s="50">
        <f t="shared" si="0"/>
        <v>41</v>
      </c>
      <c r="J18" s="30"/>
      <c r="K18" s="6"/>
      <c r="L18" s="6"/>
      <c r="M18" s="6"/>
      <c r="N18" s="6"/>
      <c r="O18" s="6"/>
    </row>
    <row r="19" spans="1:15" ht="15" x14ac:dyDescent="0.2">
      <c r="A19" s="17">
        <v>15</v>
      </c>
      <c r="B19" s="48" t="s">
        <v>73</v>
      </c>
      <c r="C19" s="48" t="s">
        <v>48</v>
      </c>
      <c r="D19" s="50">
        <v>10</v>
      </c>
      <c r="E19" s="37">
        <v>13</v>
      </c>
      <c r="F19" s="38">
        <v>10</v>
      </c>
      <c r="G19" s="40">
        <v>8</v>
      </c>
      <c r="H19" s="40">
        <v>12</v>
      </c>
      <c r="I19" s="50">
        <f t="shared" si="0"/>
        <v>43</v>
      </c>
      <c r="J19" s="30"/>
      <c r="K19" s="6"/>
      <c r="L19" s="6"/>
      <c r="M19" s="6"/>
      <c r="N19" s="6"/>
      <c r="O19" s="6"/>
    </row>
    <row r="20" spans="1:15" ht="15" x14ac:dyDescent="0.2">
      <c r="A20" s="17">
        <v>16</v>
      </c>
      <c r="B20" s="48" t="s">
        <v>231</v>
      </c>
      <c r="C20" s="48" t="s">
        <v>13</v>
      </c>
      <c r="D20" s="50">
        <v>10</v>
      </c>
      <c r="E20" s="39">
        <v>13</v>
      </c>
      <c r="F20" s="39">
        <v>7</v>
      </c>
      <c r="G20" s="40">
        <v>6</v>
      </c>
      <c r="H20" s="40">
        <v>10.5</v>
      </c>
      <c r="I20" s="50">
        <f t="shared" si="0"/>
        <v>36.5</v>
      </c>
      <c r="J20" s="30"/>
      <c r="K20" s="6"/>
      <c r="L20" s="6"/>
      <c r="M20" s="6"/>
      <c r="N20" s="6"/>
      <c r="O20" s="6"/>
    </row>
    <row r="21" spans="1:15" ht="15" x14ac:dyDescent="0.2">
      <c r="A21" s="17">
        <v>17</v>
      </c>
      <c r="B21" s="48" t="s">
        <v>66</v>
      </c>
      <c r="C21" s="48" t="s">
        <v>28</v>
      </c>
      <c r="D21" s="50">
        <v>10</v>
      </c>
      <c r="E21" s="39">
        <v>9.5</v>
      </c>
      <c r="F21" s="39">
        <v>7</v>
      </c>
      <c r="G21" s="40">
        <v>8</v>
      </c>
      <c r="H21" s="40">
        <v>11.5</v>
      </c>
      <c r="I21" s="50">
        <f t="shared" si="0"/>
        <v>36</v>
      </c>
      <c r="J21" s="30"/>
      <c r="K21" s="6"/>
      <c r="L21" s="6"/>
      <c r="M21" s="6"/>
      <c r="N21" s="6"/>
      <c r="O21" s="6"/>
    </row>
    <row r="22" spans="1:15" ht="15" x14ac:dyDescent="0.2">
      <c r="A22" s="17">
        <v>18</v>
      </c>
      <c r="B22" s="48" t="s">
        <v>233</v>
      </c>
      <c r="C22" s="48" t="s">
        <v>10</v>
      </c>
      <c r="D22" s="51">
        <v>10</v>
      </c>
      <c r="E22" s="37">
        <v>13</v>
      </c>
      <c r="F22" s="38">
        <v>8</v>
      </c>
      <c r="G22" s="40">
        <v>0.5</v>
      </c>
      <c r="H22" s="40">
        <v>12</v>
      </c>
      <c r="I22" s="50">
        <f t="shared" si="0"/>
        <v>33.5</v>
      </c>
      <c r="J22" s="30"/>
      <c r="K22" s="6"/>
      <c r="L22" s="6"/>
      <c r="M22" s="6"/>
      <c r="N22" s="6"/>
      <c r="O22" s="6"/>
    </row>
    <row r="23" spans="1:15" ht="15" x14ac:dyDescent="0.2">
      <c r="A23" s="17">
        <v>19</v>
      </c>
      <c r="B23" s="48" t="s">
        <v>237</v>
      </c>
      <c r="C23" s="48" t="s">
        <v>27</v>
      </c>
      <c r="D23" s="50">
        <v>10</v>
      </c>
      <c r="E23" s="37">
        <v>13</v>
      </c>
      <c r="F23" s="38">
        <v>10</v>
      </c>
      <c r="G23" s="40">
        <v>6.5</v>
      </c>
      <c r="H23" s="40">
        <v>6.5</v>
      </c>
      <c r="I23" s="50">
        <f t="shared" si="0"/>
        <v>36</v>
      </c>
      <c r="J23" s="30"/>
      <c r="K23" s="6"/>
      <c r="L23" s="6"/>
      <c r="M23" s="6"/>
      <c r="N23" s="6"/>
      <c r="O23" s="6"/>
    </row>
    <row r="24" spans="1:15" ht="15" x14ac:dyDescent="0.2">
      <c r="A24" s="17">
        <v>20</v>
      </c>
      <c r="B24" s="48" t="s">
        <v>221</v>
      </c>
      <c r="C24" s="48" t="s">
        <v>121</v>
      </c>
      <c r="D24" s="50">
        <v>10</v>
      </c>
      <c r="E24" s="37">
        <v>13</v>
      </c>
      <c r="F24" s="38">
        <v>10</v>
      </c>
      <c r="G24" s="40">
        <v>5.5</v>
      </c>
      <c r="H24" s="40">
        <v>10</v>
      </c>
      <c r="I24" s="50">
        <f t="shared" si="0"/>
        <v>38.5</v>
      </c>
      <c r="J24" s="30"/>
      <c r="K24" s="6"/>
      <c r="L24" s="6"/>
      <c r="M24" s="6"/>
      <c r="N24" s="6"/>
      <c r="O24" s="6"/>
    </row>
    <row r="25" spans="1:15" ht="15" x14ac:dyDescent="0.2">
      <c r="A25" s="17">
        <v>21</v>
      </c>
      <c r="B25" s="48" t="s">
        <v>216</v>
      </c>
      <c r="C25" s="48" t="s">
        <v>205</v>
      </c>
      <c r="D25" s="51">
        <v>10</v>
      </c>
      <c r="E25" s="37">
        <v>13</v>
      </c>
      <c r="F25" s="38">
        <v>9</v>
      </c>
      <c r="G25" s="40">
        <v>5.5</v>
      </c>
      <c r="H25" s="40">
        <v>10</v>
      </c>
      <c r="I25" s="50">
        <f t="shared" si="0"/>
        <v>37.5</v>
      </c>
      <c r="J25" s="30"/>
      <c r="K25" s="6"/>
      <c r="L25" s="6"/>
      <c r="M25" s="6"/>
      <c r="N25" s="6"/>
      <c r="O25" s="6"/>
    </row>
    <row r="26" spans="1:15" ht="15" x14ac:dyDescent="0.2">
      <c r="A26" s="17">
        <v>22</v>
      </c>
      <c r="B26" s="48" t="s">
        <v>215</v>
      </c>
      <c r="C26" s="48" t="s">
        <v>37</v>
      </c>
      <c r="D26" s="51">
        <v>10</v>
      </c>
      <c r="E26" s="37">
        <v>13</v>
      </c>
      <c r="F26" s="38">
        <v>11</v>
      </c>
      <c r="G26" s="40">
        <v>5</v>
      </c>
      <c r="H26" s="40">
        <v>10.5</v>
      </c>
      <c r="I26" s="50">
        <f t="shared" si="0"/>
        <v>39.5</v>
      </c>
      <c r="J26" s="30"/>
      <c r="K26" s="6"/>
      <c r="L26" s="6"/>
      <c r="M26" s="6"/>
      <c r="N26" s="6"/>
      <c r="O26" s="6"/>
    </row>
    <row r="27" spans="1:15" ht="15" x14ac:dyDescent="0.2">
      <c r="A27" s="17">
        <v>23</v>
      </c>
      <c r="B27" s="48" t="s">
        <v>201</v>
      </c>
      <c r="C27" s="48" t="s">
        <v>49</v>
      </c>
      <c r="D27" s="51">
        <v>10</v>
      </c>
      <c r="E27" s="39">
        <v>12</v>
      </c>
      <c r="F27" s="39">
        <v>10</v>
      </c>
      <c r="G27" s="40">
        <v>5</v>
      </c>
      <c r="H27" s="40">
        <v>10.5</v>
      </c>
      <c r="I27" s="50">
        <f t="shared" si="0"/>
        <v>37.5</v>
      </c>
      <c r="J27" s="30"/>
      <c r="K27" s="6"/>
      <c r="L27" s="6"/>
      <c r="M27" s="6"/>
      <c r="N27" s="6"/>
      <c r="O27" s="6"/>
    </row>
    <row r="28" spans="1:15" ht="15" x14ac:dyDescent="0.2">
      <c r="A28" s="17">
        <v>24</v>
      </c>
      <c r="B28" s="48" t="s">
        <v>79</v>
      </c>
      <c r="C28" s="48" t="s">
        <v>9</v>
      </c>
      <c r="D28" s="50">
        <v>10</v>
      </c>
      <c r="E28" s="39">
        <v>13</v>
      </c>
      <c r="F28" s="39">
        <v>6</v>
      </c>
      <c r="G28" s="40">
        <v>4.2699999999999996</v>
      </c>
      <c r="H28" s="40">
        <v>0</v>
      </c>
      <c r="I28" s="50">
        <f t="shared" si="0"/>
        <v>23.27</v>
      </c>
      <c r="J28" s="30"/>
      <c r="K28" s="6"/>
      <c r="L28" s="6"/>
      <c r="M28" s="6"/>
      <c r="N28" s="6"/>
      <c r="O28" s="6"/>
    </row>
    <row r="29" spans="1:15" ht="15" x14ac:dyDescent="0.2">
      <c r="A29" s="17">
        <v>25</v>
      </c>
      <c r="B29" s="48" t="s">
        <v>210</v>
      </c>
      <c r="C29" s="48" t="s">
        <v>211</v>
      </c>
      <c r="D29" s="50">
        <v>10</v>
      </c>
      <c r="E29" s="37">
        <v>13</v>
      </c>
      <c r="F29" s="38">
        <v>8</v>
      </c>
      <c r="G29" s="40">
        <v>0</v>
      </c>
      <c r="H29" s="40">
        <v>3.5</v>
      </c>
      <c r="I29" s="50">
        <f t="shared" si="0"/>
        <v>24.5</v>
      </c>
      <c r="J29" s="30"/>
      <c r="K29" s="6"/>
      <c r="L29" s="6"/>
      <c r="M29" s="6"/>
      <c r="N29" s="6"/>
      <c r="O29" s="6"/>
    </row>
    <row r="30" spans="1:15" ht="15" x14ac:dyDescent="0.2">
      <c r="A30" s="17">
        <v>26</v>
      </c>
      <c r="B30" s="48" t="s">
        <v>220</v>
      </c>
      <c r="C30" s="48" t="s">
        <v>26</v>
      </c>
      <c r="D30" s="50">
        <v>10</v>
      </c>
      <c r="E30" s="37">
        <v>11</v>
      </c>
      <c r="F30" s="38">
        <v>6</v>
      </c>
      <c r="G30" s="40">
        <v>3.27</v>
      </c>
      <c r="H30" s="40">
        <v>0</v>
      </c>
      <c r="I30" s="50">
        <f t="shared" si="0"/>
        <v>20.27</v>
      </c>
      <c r="J30" s="30"/>
      <c r="K30" s="6"/>
      <c r="L30" s="6"/>
      <c r="M30" s="6"/>
      <c r="N30" s="6"/>
      <c r="O30" s="6"/>
    </row>
    <row r="31" spans="1:15" ht="15" x14ac:dyDescent="0.2">
      <c r="A31" s="17">
        <v>27</v>
      </c>
      <c r="B31" s="48" t="s">
        <v>79</v>
      </c>
      <c r="C31" s="48" t="s">
        <v>30</v>
      </c>
      <c r="D31" s="50">
        <v>10</v>
      </c>
      <c r="E31" s="37">
        <v>13</v>
      </c>
      <c r="F31" s="38">
        <v>5</v>
      </c>
      <c r="G31" s="40">
        <v>4.7699999999999996</v>
      </c>
      <c r="H31" s="40">
        <v>0</v>
      </c>
      <c r="I31" s="50">
        <f t="shared" si="0"/>
        <v>22.77</v>
      </c>
      <c r="J31" s="30"/>
      <c r="K31" s="6"/>
      <c r="L31" s="6"/>
      <c r="M31" s="6"/>
      <c r="N31" s="6"/>
      <c r="O31" s="6"/>
    </row>
    <row r="32" spans="1:15" ht="15" x14ac:dyDescent="0.2">
      <c r="A32" s="17">
        <v>28</v>
      </c>
      <c r="B32" s="48" t="s">
        <v>202</v>
      </c>
      <c r="C32" s="48" t="s">
        <v>80</v>
      </c>
      <c r="D32" s="50">
        <v>10</v>
      </c>
      <c r="E32" s="37">
        <v>13</v>
      </c>
      <c r="F32" s="38">
        <v>5</v>
      </c>
      <c r="G32" s="40">
        <v>4.7699999999999996</v>
      </c>
      <c r="H32" s="40">
        <v>0</v>
      </c>
      <c r="I32" s="50">
        <f t="shared" si="0"/>
        <v>22.77</v>
      </c>
      <c r="J32" s="30"/>
      <c r="K32" s="6"/>
      <c r="L32" s="6"/>
      <c r="M32" s="6"/>
      <c r="N32" s="6"/>
      <c r="O32" s="6"/>
    </row>
    <row r="33" spans="1:15" ht="15" x14ac:dyDescent="0.2">
      <c r="A33" s="17">
        <v>29</v>
      </c>
      <c r="B33" s="48" t="s">
        <v>203</v>
      </c>
      <c r="C33" s="48" t="s">
        <v>25</v>
      </c>
      <c r="D33" s="50">
        <v>10</v>
      </c>
      <c r="E33" s="37">
        <v>12</v>
      </c>
      <c r="F33" s="38">
        <v>4</v>
      </c>
      <c r="G33" s="40">
        <v>4.7699999999999996</v>
      </c>
      <c r="H33" s="40">
        <v>0</v>
      </c>
      <c r="I33" s="50">
        <f t="shared" si="0"/>
        <v>20.77</v>
      </c>
      <c r="J33" s="30"/>
      <c r="K33" s="6"/>
      <c r="L33" s="6"/>
      <c r="M33" s="6"/>
      <c r="N33" s="6"/>
      <c r="O33" s="6"/>
    </row>
    <row r="34" spans="1:15" ht="15" x14ac:dyDescent="0.2">
      <c r="A34" s="17">
        <v>30</v>
      </c>
      <c r="B34" s="48" t="s">
        <v>209</v>
      </c>
      <c r="C34" s="48" t="s">
        <v>83</v>
      </c>
      <c r="D34" s="50">
        <v>10</v>
      </c>
      <c r="E34" s="37">
        <v>13</v>
      </c>
      <c r="F34" s="38">
        <v>6</v>
      </c>
      <c r="G34" s="40">
        <v>4.2699999999999996</v>
      </c>
      <c r="H34" s="40">
        <v>4</v>
      </c>
      <c r="I34" s="50">
        <f t="shared" si="0"/>
        <v>27.27</v>
      </c>
      <c r="J34" s="30"/>
      <c r="K34" s="6"/>
      <c r="L34" s="6"/>
      <c r="M34" s="6"/>
      <c r="N34" s="6"/>
      <c r="O34" s="6"/>
    </row>
    <row r="35" spans="1:15" s="7" customFormat="1" ht="15" x14ac:dyDescent="0.2">
      <c r="A35" s="17">
        <v>31</v>
      </c>
      <c r="B35" s="48" t="s">
        <v>204</v>
      </c>
      <c r="C35" s="48" t="s">
        <v>205</v>
      </c>
      <c r="D35" s="50">
        <v>10</v>
      </c>
      <c r="E35" s="8">
        <v>9</v>
      </c>
      <c r="F35" s="8">
        <v>7</v>
      </c>
      <c r="G35" s="8">
        <v>4.2699999999999996</v>
      </c>
      <c r="H35" s="8">
        <v>0</v>
      </c>
      <c r="I35" s="50">
        <f t="shared" si="0"/>
        <v>20.27</v>
      </c>
      <c r="J35" s="34"/>
    </row>
    <row r="36" spans="1:15" s="7" customFormat="1" ht="15" x14ac:dyDescent="0.2">
      <c r="A36" s="17">
        <v>32</v>
      </c>
      <c r="B36" s="48" t="s">
        <v>207</v>
      </c>
      <c r="C36" s="48" t="s">
        <v>61</v>
      </c>
      <c r="D36" s="50">
        <v>10</v>
      </c>
      <c r="E36" s="8">
        <v>13</v>
      </c>
      <c r="F36" s="8">
        <v>7</v>
      </c>
      <c r="G36" s="8">
        <v>4.7699999999999996</v>
      </c>
      <c r="H36" s="8">
        <v>0</v>
      </c>
      <c r="I36" s="50">
        <f t="shared" si="0"/>
        <v>24.77</v>
      </c>
      <c r="J36" s="34"/>
    </row>
    <row r="37" spans="1:15" ht="15" x14ac:dyDescent="0.2">
      <c r="A37" s="17">
        <v>33</v>
      </c>
      <c r="B37" s="48" t="s">
        <v>224</v>
      </c>
      <c r="C37" s="48" t="s">
        <v>25</v>
      </c>
      <c r="D37" s="50">
        <v>10</v>
      </c>
      <c r="E37" s="55">
        <v>6</v>
      </c>
      <c r="F37" s="55">
        <v>3</v>
      </c>
      <c r="G37" s="55">
        <v>0.33</v>
      </c>
      <c r="H37" s="55">
        <v>0</v>
      </c>
      <c r="I37" s="50">
        <f t="shared" si="0"/>
        <v>9.33</v>
      </c>
    </row>
    <row r="38" spans="1:15" ht="15" x14ac:dyDescent="0.2">
      <c r="A38" s="17">
        <v>34</v>
      </c>
      <c r="B38" s="48" t="s">
        <v>82</v>
      </c>
      <c r="C38" s="48" t="s">
        <v>238</v>
      </c>
      <c r="D38" s="50">
        <v>10</v>
      </c>
      <c r="E38" s="55">
        <v>1.5</v>
      </c>
      <c r="F38" s="55">
        <v>0</v>
      </c>
      <c r="G38" s="55">
        <v>1</v>
      </c>
      <c r="H38" s="55">
        <v>2</v>
      </c>
      <c r="I38" s="50">
        <f t="shared" si="0"/>
        <v>4.5</v>
      </c>
    </row>
    <row r="39" spans="1:15" ht="15" x14ac:dyDescent="0.2">
      <c r="A39" s="17">
        <v>35</v>
      </c>
      <c r="B39" s="48" t="s">
        <v>228</v>
      </c>
      <c r="C39" s="48" t="s">
        <v>26</v>
      </c>
      <c r="D39" s="50">
        <v>10</v>
      </c>
      <c r="E39" s="55">
        <v>7.5</v>
      </c>
      <c r="F39" s="55">
        <v>0</v>
      </c>
      <c r="G39" s="55">
        <v>0</v>
      </c>
      <c r="H39" s="55">
        <v>2</v>
      </c>
      <c r="I39" s="50">
        <f t="shared" si="0"/>
        <v>9.5</v>
      </c>
    </row>
    <row r="40" spans="1:15" ht="15" x14ac:dyDescent="0.2">
      <c r="A40" s="17">
        <v>36</v>
      </c>
      <c r="B40" s="48" t="s">
        <v>229</v>
      </c>
      <c r="C40" s="48" t="s">
        <v>230</v>
      </c>
      <c r="D40" s="50">
        <v>10</v>
      </c>
      <c r="E40" s="55">
        <v>11</v>
      </c>
      <c r="F40" s="55">
        <v>8</v>
      </c>
      <c r="G40" s="55">
        <v>1</v>
      </c>
      <c r="H40" s="55">
        <v>7</v>
      </c>
      <c r="I40" s="50">
        <f t="shared" si="0"/>
        <v>27</v>
      </c>
    </row>
    <row r="41" spans="1:15" ht="15" x14ac:dyDescent="0.2">
      <c r="A41" s="17">
        <v>37</v>
      </c>
      <c r="B41" s="48" t="s">
        <v>212</v>
      </c>
      <c r="C41" s="48" t="s">
        <v>213</v>
      </c>
      <c r="D41" s="50">
        <v>10</v>
      </c>
      <c r="E41" s="55">
        <v>12</v>
      </c>
      <c r="F41" s="55">
        <v>6</v>
      </c>
      <c r="G41" s="55">
        <v>0.5</v>
      </c>
      <c r="H41" s="55">
        <v>5</v>
      </c>
      <c r="I41" s="50">
        <f t="shared" si="0"/>
        <v>23.5</v>
      </c>
    </row>
    <row r="42" spans="1:15" ht="15" x14ac:dyDescent="0.2">
      <c r="A42" s="17">
        <v>38</v>
      </c>
      <c r="B42" s="48" t="s">
        <v>81</v>
      </c>
      <c r="C42" s="48" t="s">
        <v>10</v>
      </c>
      <c r="D42" s="50">
        <v>10</v>
      </c>
      <c r="E42" s="55">
        <v>13</v>
      </c>
      <c r="F42" s="55">
        <v>11</v>
      </c>
      <c r="G42" s="55">
        <v>3.5</v>
      </c>
      <c r="H42" s="55">
        <v>5</v>
      </c>
      <c r="I42" s="50">
        <f t="shared" si="0"/>
        <v>32.5</v>
      </c>
    </row>
    <row r="43" spans="1:15" ht="15" x14ac:dyDescent="0.2">
      <c r="A43" s="17">
        <v>39</v>
      </c>
      <c r="B43" s="48" t="s">
        <v>225</v>
      </c>
      <c r="C43" s="48" t="s">
        <v>12</v>
      </c>
      <c r="D43" s="51">
        <v>10</v>
      </c>
      <c r="E43" s="55">
        <v>10</v>
      </c>
      <c r="F43" s="55">
        <v>4</v>
      </c>
      <c r="G43" s="55">
        <v>2.6</v>
      </c>
      <c r="H43" s="55">
        <v>5.5</v>
      </c>
      <c r="I43" s="50">
        <f t="shared" si="0"/>
        <v>22.1</v>
      </c>
    </row>
    <row r="44" spans="1:15" ht="15" x14ac:dyDescent="0.2">
      <c r="A44" s="17">
        <v>40</v>
      </c>
      <c r="B44" s="48" t="s">
        <v>85</v>
      </c>
      <c r="C44" s="48" t="s">
        <v>34</v>
      </c>
      <c r="D44" s="50">
        <v>10</v>
      </c>
      <c r="E44" s="55">
        <v>13</v>
      </c>
      <c r="F44" s="55">
        <v>2</v>
      </c>
      <c r="G44" s="55">
        <v>1</v>
      </c>
      <c r="H44" s="55">
        <v>0</v>
      </c>
      <c r="I44" s="50">
        <f t="shared" si="0"/>
        <v>16</v>
      </c>
    </row>
    <row r="45" spans="1:15" ht="15" x14ac:dyDescent="0.2">
      <c r="A45" s="17">
        <v>41</v>
      </c>
      <c r="B45" s="48" t="s">
        <v>198</v>
      </c>
      <c r="C45" s="48" t="s">
        <v>199</v>
      </c>
      <c r="D45" s="50">
        <v>10</v>
      </c>
      <c r="E45" s="55">
        <v>1</v>
      </c>
      <c r="F45" s="55">
        <v>1</v>
      </c>
      <c r="G45" s="55">
        <v>0</v>
      </c>
      <c r="H45" s="55">
        <v>0</v>
      </c>
      <c r="I45" s="50">
        <f t="shared" si="0"/>
        <v>2</v>
      </c>
    </row>
    <row r="46" spans="1:15" ht="15" x14ac:dyDescent="0.2">
      <c r="A46" s="17">
        <v>42</v>
      </c>
      <c r="B46" s="48" t="s">
        <v>200</v>
      </c>
      <c r="C46" s="48" t="s">
        <v>61</v>
      </c>
      <c r="D46" s="50">
        <v>10</v>
      </c>
      <c r="E46" s="55">
        <v>8</v>
      </c>
      <c r="F46" s="55">
        <v>8</v>
      </c>
      <c r="G46" s="55">
        <v>7</v>
      </c>
      <c r="H46" s="55">
        <v>7</v>
      </c>
      <c r="I46" s="50">
        <f t="shared" si="0"/>
        <v>30</v>
      </c>
    </row>
    <row r="47" spans="1:15" ht="15" x14ac:dyDescent="0.2">
      <c r="A47" s="17">
        <v>43</v>
      </c>
      <c r="B47" s="48" t="s">
        <v>71</v>
      </c>
      <c r="C47" s="48" t="s">
        <v>14</v>
      </c>
      <c r="D47" s="51">
        <v>10</v>
      </c>
      <c r="E47" s="55">
        <v>13</v>
      </c>
      <c r="F47" s="55">
        <v>8</v>
      </c>
      <c r="G47" s="55">
        <v>1.47</v>
      </c>
      <c r="H47" s="55">
        <v>4</v>
      </c>
      <c r="I47" s="50">
        <f t="shared" si="0"/>
        <v>26.47</v>
      </c>
    </row>
    <row r="48" spans="1:15" ht="15" x14ac:dyDescent="0.2">
      <c r="A48" s="17">
        <v>44</v>
      </c>
      <c r="B48" s="48" t="s">
        <v>219</v>
      </c>
      <c r="C48" s="48" t="s">
        <v>23</v>
      </c>
      <c r="D48" s="51">
        <v>10</v>
      </c>
      <c r="E48" s="55">
        <v>10</v>
      </c>
      <c r="F48" s="55">
        <v>6</v>
      </c>
      <c r="G48" s="55">
        <v>1.67</v>
      </c>
      <c r="H48" s="55">
        <v>4</v>
      </c>
      <c r="I48" s="50">
        <f t="shared" si="0"/>
        <v>21.67</v>
      </c>
    </row>
    <row r="49" spans="1:9" ht="15" x14ac:dyDescent="0.2">
      <c r="A49" s="17">
        <v>45</v>
      </c>
      <c r="B49" s="48" t="s">
        <v>78</v>
      </c>
      <c r="C49" s="48" t="s">
        <v>65</v>
      </c>
      <c r="D49" s="51">
        <v>10</v>
      </c>
      <c r="E49" s="55">
        <v>12</v>
      </c>
      <c r="F49" s="55">
        <v>10</v>
      </c>
      <c r="G49" s="55">
        <v>2.4700000000000002</v>
      </c>
      <c r="H49" s="55">
        <v>8.5</v>
      </c>
      <c r="I49" s="50">
        <f t="shared" si="0"/>
        <v>32.97</v>
      </c>
    </row>
    <row r="50" spans="1:9" s="3" customFormat="1" ht="15" x14ac:dyDescent="0.2">
      <c r="A50" s="17">
        <v>46</v>
      </c>
      <c r="B50" s="60" t="s">
        <v>239</v>
      </c>
      <c r="C50" s="60" t="s">
        <v>70</v>
      </c>
      <c r="D50" s="58">
        <v>10</v>
      </c>
      <c r="E50" s="61">
        <v>13</v>
      </c>
      <c r="F50" s="61">
        <v>6</v>
      </c>
      <c r="G50" s="61">
        <v>2.5</v>
      </c>
      <c r="H50" s="61">
        <v>4.5</v>
      </c>
      <c r="I50" s="58">
        <f>SUM(E50:H50)</f>
        <v>26</v>
      </c>
    </row>
    <row r="51" spans="1:9" s="3" customFormat="1" ht="15" x14ac:dyDescent="0.2">
      <c r="A51" s="17">
        <v>47</v>
      </c>
      <c r="B51" s="60" t="s">
        <v>67</v>
      </c>
      <c r="C51" s="60" t="s">
        <v>68</v>
      </c>
      <c r="D51" s="58">
        <v>10</v>
      </c>
      <c r="E51" s="61">
        <v>13</v>
      </c>
      <c r="F51" s="61">
        <v>10</v>
      </c>
      <c r="G51" s="61">
        <v>6.3</v>
      </c>
      <c r="H51" s="61">
        <v>10</v>
      </c>
      <c r="I51" s="58">
        <f>SUM(E51:H51)</f>
        <v>39.299999999999997</v>
      </c>
    </row>
    <row r="52" spans="1:9" ht="15" x14ac:dyDescent="0.2">
      <c r="A52" s="17">
        <v>48</v>
      </c>
      <c r="B52" s="48" t="s">
        <v>206</v>
      </c>
      <c r="C52" s="48" t="s">
        <v>16</v>
      </c>
      <c r="D52" s="50">
        <v>10</v>
      </c>
      <c r="E52" s="61">
        <v>13</v>
      </c>
      <c r="F52" s="61">
        <v>8</v>
      </c>
      <c r="G52" s="61">
        <v>0</v>
      </c>
      <c r="H52" s="61">
        <v>8.5</v>
      </c>
      <c r="I52" s="61">
        <f>SUM(E52:H52)</f>
        <v>29.5</v>
      </c>
    </row>
    <row r="53" spans="1:9" ht="19.5" customHeight="1" x14ac:dyDescent="0.2">
      <c r="B53" s="73"/>
      <c r="C53" s="12"/>
    </row>
    <row r="54" spans="1:9" s="3" customFormat="1" ht="19.5" customHeight="1" x14ac:dyDescent="0.2">
      <c r="B54" s="73"/>
      <c r="C54" s="12"/>
    </row>
    <row r="55" spans="1:9" ht="21.75" customHeight="1" x14ac:dyDescent="0.2">
      <c r="B55" s="71"/>
      <c r="C55" s="36"/>
    </row>
    <row r="56" spans="1:9" ht="9" customHeight="1" x14ac:dyDescent="0.2">
      <c r="B56" s="76"/>
      <c r="C56" s="76"/>
    </row>
    <row r="57" spans="1:9" ht="19.5" customHeight="1" x14ac:dyDescent="0.2">
      <c r="B57" s="76"/>
      <c r="C57" s="76"/>
    </row>
    <row r="58" spans="1:9" ht="17.25" customHeight="1" x14ac:dyDescent="0.2">
      <c r="B58" s="76"/>
      <c r="C58" s="76"/>
    </row>
    <row r="59" spans="1:9" ht="20.25" customHeight="1" x14ac:dyDescent="0.2">
      <c r="B59" s="76"/>
      <c r="C59" s="76"/>
    </row>
    <row r="60" spans="1:9" ht="18.75" customHeight="1" x14ac:dyDescent="0.2">
      <c r="B60" s="76"/>
      <c r="C60" s="76"/>
    </row>
    <row r="61" spans="1:9" ht="16.5" customHeight="1" x14ac:dyDescent="0.2">
      <c r="B61" s="76"/>
      <c r="C61" s="76"/>
    </row>
    <row r="62" spans="1:9" ht="15" customHeight="1" x14ac:dyDescent="0.2">
      <c r="B62" s="76"/>
      <c r="C62" s="76"/>
    </row>
    <row r="63" spans="1:9" ht="18.75" customHeight="1" x14ac:dyDescent="0.25">
      <c r="B63" s="41"/>
    </row>
    <row r="64" spans="1:9" ht="18.75" customHeight="1" x14ac:dyDescent="0.25">
      <c r="B64" s="41"/>
    </row>
    <row r="65" spans="2:2" ht="15" x14ac:dyDescent="0.25">
      <c r="B65" s="43"/>
    </row>
  </sheetData>
  <autoFilter ref="A4:I55"/>
  <mergeCells count="10">
    <mergeCell ref="B56:C56"/>
    <mergeCell ref="B62:C62"/>
    <mergeCell ref="B57:C57"/>
    <mergeCell ref="B58:C58"/>
    <mergeCell ref="B59:C59"/>
    <mergeCell ref="B60:C60"/>
    <mergeCell ref="B61:C61"/>
    <mergeCell ref="A1:G1"/>
    <mergeCell ref="A2:G2"/>
    <mergeCell ref="A3:G3"/>
  </mergeCells>
  <dataValidations count="1">
    <dataValidation allowBlank="1" showErrorMessage="1" sqref="D5:D52">
      <formula1>0</formula1>
      <formula2>0</formula2>
    </dataValidation>
  </dataValidations>
  <pageMargins left="0.70866141732283472" right="0.70866141732283472" top="0.55118110236220474" bottom="0.55118110236220474" header="0.31496062992125984" footer="0.31496062992125984"/>
  <pageSetup paperSize="9" scale="70" firstPageNumber="42949672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B48" sqref="B48"/>
    </sheetView>
  </sheetViews>
  <sheetFormatPr defaultRowHeight="12.75" x14ac:dyDescent="0.2"/>
  <cols>
    <col min="1" max="1" width="5" bestFit="1" customWidth="1"/>
    <col min="2" max="2" width="19.140625" customWidth="1"/>
    <col min="3" max="3" width="11.5703125" customWidth="1"/>
    <col min="4" max="4" width="6.85546875" bestFit="1" customWidth="1"/>
    <col min="5" max="6" width="7.7109375" customWidth="1"/>
    <col min="7" max="7" width="7" customWidth="1"/>
    <col min="8" max="9" width="7" style="3" customWidth="1"/>
    <col min="10" max="10" width="12" customWidth="1"/>
    <col min="11" max="14" width="9.140625" customWidth="1"/>
  </cols>
  <sheetData>
    <row r="1" spans="1:14" ht="15.75" x14ac:dyDescent="0.25">
      <c r="A1" s="79" t="s">
        <v>0</v>
      </c>
      <c r="B1" s="79"/>
      <c r="C1" s="79"/>
      <c r="D1" s="79"/>
      <c r="E1" s="79"/>
      <c r="F1" s="79"/>
      <c r="G1" s="79"/>
      <c r="H1" s="46"/>
      <c r="I1" s="46"/>
      <c r="J1" s="9"/>
      <c r="K1" s="1"/>
      <c r="L1" s="1"/>
      <c r="M1" s="2"/>
      <c r="N1" s="2"/>
    </row>
    <row r="2" spans="1:14" ht="15.75" x14ac:dyDescent="0.25">
      <c r="A2" s="79" t="s">
        <v>1</v>
      </c>
      <c r="B2" s="79"/>
      <c r="C2" s="79"/>
      <c r="D2" s="79"/>
      <c r="E2" s="79"/>
      <c r="F2" s="79"/>
      <c r="G2" s="79"/>
      <c r="H2" s="46"/>
      <c r="I2" s="46"/>
      <c r="J2" s="9"/>
      <c r="K2" s="1"/>
      <c r="L2" s="1"/>
      <c r="M2" s="2"/>
      <c r="N2" s="2"/>
    </row>
    <row r="3" spans="1:14" ht="15.75" x14ac:dyDescent="0.25">
      <c r="A3" s="79" t="s">
        <v>108</v>
      </c>
      <c r="B3" s="79"/>
      <c r="C3" s="79"/>
      <c r="D3" s="79"/>
      <c r="E3" s="79"/>
      <c r="F3" s="79"/>
      <c r="G3" s="79"/>
      <c r="H3" s="46"/>
      <c r="I3" s="46"/>
      <c r="J3" s="9"/>
      <c r="K3" s="1"/>
      <c r="L3" s="1"/>
      <c r="M3" s="2"/>
      <c r="N3" s="2"/>
    </row>
    <row r="4" spans="1:14" ht="28.5" x14ac:dyDescent="0.2">
      <c r="A4" s="14" t="s">
        <v>3</v>
      </c>
      <c r="B4" s="14" t="s">
        <v>4</v>
      </c>
      <c r="C4" s="14" t="s">
        <v>5</v>
      </c>
      <c r="D4" s="14" t="s">
        <v>2</v>
      </c>
      <c r="E4" s="4">
        <v>1</v>
      </c>
      <c r="F4" s="4">
        <v>2</v>
      </c>
      <c r="G4" s="4">
        <v>3</v>
      </c>
      <c r="H4" s="4">
        <v>4</v>
      </c>
      <c r="I4" s="4">
        <v>5</v>
      </c>
      <c r="J4" s="4" t="s">
        <v>6</v>
      </c>
      <c r="K4" s="5"/>
      <c r="L4" s="6"/>
      <c r="M4" s="6"/>
      <c r="N4" s="6"/>
    </row>
    <row r="5" spans="1:14" ht="15" x14ac:dyDescent="0.2">
      <c r="A5" s="17">
        <v>1</v>
      </c>
      <c r="B5" s="50" t="s">
        <v>93</v>
      </c>
      <c r="C5" s="50" t="s">
        <v>27</v>
      </c>
      <c r="D5" s="50">
        <v>11</v>
      </c>
      <c r="E5" s="68">
        <v>7</v>
      </c>
      <c r="F5" s="68">
        <v>0</v>
      </c>
      <c r="G5" s="68">
        <v>12</v>
      </c>
      <c r="H5" s="68">
        <v>4.5</v>
      </c>
      <c r="I5" s="68">
        <v>6.5</v>
      </c>
      <c r="J5" s="51">
        <f t="shared" ref="J5:J45" si="0">SUM(E5:I5)</f>
        <v>30</v>
      </c>
      <c r="K5" s="30"/>
      <c r="L5" s="11"/>
      <c r="M5" s="11"/>
      <c r="N5" s="11"/>
    </row>
    <row r="6" spans="1:14" ht="15" x14ac:dyDescent="0.2">
      <c r="A6" s="17">
        <v>2</v>
      </c>
      <c r="B6" s="50" t="s">
        <v>257</v>
      </c>
      <c r="C6" s="50" t="s">
        <v>61</v>
      </c>
      <c r="D6" s="50">
        <v>11</v>
      </c>
      <c r="E6" s="68">
        <v>8</v>
      </c>
      <c r="F6" s="68">
        <v>0</v>
      </c>
      <c r="G6" s="68">
        <v>12</v>
      </c>
      <c r="H6" s="68">
        <v>4.5</v>
      </c>
      <c r="I6" s="68">
        <v>0</v>
      </c>
      <c r="J6" s="51">
        <f t="shared" si="0"/>
        <v>24.5</v>
      </c>
      <c r="K6" s="30"/>
      <c r="L6" s="11"/>
      <c r="M6" s="11"/>
      <c r="N6" s="11"/>
    </row>
    <row r="7" spans="1:14" ht="15" x14ac:dyDescent="0.2">
      <c r="A7" s="17">
        <v>3</v>
      </c>
      <c r="B7" s="50" t="s">
        <v>105</v>
      </c>
      <c r="C7" s="50" t="s">
        <v>106</v>
      </c>
      <c r="D7" s="50">
        <v>11</v>
      </c>
      <c r="E7" s="68">
        <v>11</v>
      </c>
      <c r="F7" s="68">
        <v>10</v>
      </c>
      <c r="G7" s="68">
        <v>11</v>
      </c>
      <c r="H7" s="68">
        <v>9</v>
      </c>
      <c r="I7" s="68">
        <v>14</v>
      </c>
      <c r="J7" s="51">
        <f t="shared" si="0"/>
        <v>55</v>
      </c>
      <c r="K7" s="30"/>
      <c r="L7" s="11"/>
      <c r="M7" s="11"/>
      <c r="N7" s="11"/>
    </row>
    <row r="8" spans="1:14" ht="15" x14ac:dyDescent="0.2">
      <c r="A8" s="17">
        <v>4</v>
      </c>
      <c r="B8" s="50" t="s">
        <v>99</v>
      </c>
      <c r="C8" s="50" t="s">
        <v>35</v>
      </c>
      <c r="D8" s="50">
        <v>11</v>
      </c>
      <c r="E8" s="68">
        <v>13</v>
      </c>
      <c r="F8" s="68">
        <v>10</v>
      </c>
      <c r="G8" s="68">
        <v>9.5</v>
      </c>
      <c r="H8" s="68">
        <v>10</v>
      </c>
      <c r="I8" s="68">
        <v>14</v>
      </c>
      <c r="J8" s="51">
        <f t="shared" si="0"/>
        <v>56.5</v>
      </c>
      <c r="K8" s="30"/>
      <c r="L8" s="11"/>
      <c r="M8" s="11"/>
      <c r="N8" s="11"/>
    </row>
    <row r="9" spans="1:14" ht="15" x14ac:dyDescent="0.2">
      <c r="A9" s="17">
        <v>5</v>
      </c>
      <c r="B9" s="50" t="s">
        <v>97</v>
      </c>
      <c r="C9" s="50" t="s">
        <v>34</v>
      </c>
      <c r="D9" s="50">
        <v>11</v>
      </c>
      <c r="E9" s="68">
        <v>11</v>
      </c>
      <c r="F9" s="68">
        <v>9</v>
      </c>
      <c r="G9" s="68">
        <v>9.5</v>
      </c>
      <c r="H9" s="68">
        <v>2</v>
      </c>
      <c r="I9" s="68">
        <v>14</v>
      </c>
      <c r="J9" s="51">
        <f t="shared" si="0"/>
        <v>45.5</v>
      </c>
      <c r="K9" s="30"/>
      <c r="L9" s="11"/>
      <c r="M9" s="11"/>
      <c r="N9" s="11"/>
    </row>
    <row r="10" spans="1:14" ht="15" x14ac:dyDescent="0.2">
      <c r="A10" s="17">
        <v>6</v>
      </c>
      <c r="B10" s="50" t="s">
        <v>103</v>
      </c>
      <c r="C10" s="50" t="s">
        <v>104</v>
      </c>
      <c r="D10" s="51">
        <v>11</v>
      </c>
      <c r="E10" s="68">
        <v>13</v>
      </c>
      <c r="F10" s="68">
        <v>10</v>
      </c>
      <c r="G10" s="68">
        <v>11</v>
      </c>
      <c r="H10" s="68">
        <v>2</v>
      </c>
      <c r="I10" s="68">
        <v>14</v>
      </c>
      <c r="J10" s="51">
        <f t="shared" si="0"/>
        <v>50</v>
      </c>
      <c r="K10" s="30"/>
      <c r="L10" s="11"/>
      <c r="M10" s="11"/>
      <c r="N10" s="11"/>
    </row>
    <row r="11" spans="1:14" ht="15" x14ac:dyDescent="0.2">
      <c r="A11" s="17">
        <v>7</v>
      </c>
      <c r="B11" s="50" t="s">
        <v>102</v>
      </c>
      <c r="C11" s="50" t="s">
        <v>74</v>
      </c>
      <c r="D11" s="51">
        <v>11</v>
      </c>
      <c r="E11" s="68">
        <v>4</v>
      </c>
      <c r="F11" s="68">
        <v>0</v>
      </c>
      <c r="G11" s="68">
        <v>0</v>
      </c>
      <c r="H11" s="68">
        <v>4</v>
      </c>
      <c r="I11" s="68">
        <v>3.5</v>
      </c>
      <c r="J11" s="51">
        <f t="shared" si="0"/>
        <v>11.5</v>
      </c>
      <c r="K11" s="30"/>
      <c r="L11" s="11"/>
      <c r="M11" s="11"/>
      <c r="N11" s="11"/>
    </row>
    <row r="12" spans="1:14" ht="15" x14ac:dyDescent="0.2">
      <c r="A12" s="17">
        <v>8</v>
      </c>
      <c r="B12" s="50" t="s">
        <v>251</v>
      </c>
      <c r="C12" s="50" t="s">
        <v>252</v>
      </c>
      <c r="D12" s="51">
        <v>11</v>
      </c>
      <c r="E12" s="68">
        <v>4</v>
      </c>
      <c r="F12" s="68">
        <v>0</v>
      </c>
      <c r="G12" s="68">
        <v>7.5</v>
      </c>
      <c r="H12" s="68">
        <v>4.5</v>
      </c>
      <c r="I12" s="68">
        <v>4.5</v>
      </c>
      <c r="J12" s="51">
        <f t="shared" si="0"/>
        <v>20.5</v>
      </c>
      <c r="K12" s="30"/>
      <c r="L12" s="11"/>
      <c r="M12" s="11"/>
      <c r="N12" s="11"/>
    </row>
    <row r="13" spans="1:14" ht="15" x14ac:dyDescent="0.2">
      <c r="A13" s="17">
        <v>9</v>
      </c>
      <c r="B13" s="50" t="s">
        <v>89</v>
      </c>
      <c r="C13" s="64" t="s">
        <v>267</v>
      </c>
      <c r="D13" s="50">
        <v>11</v>
      </c>
      <c r="E13" s="68">
        <v>7</v>
      </c>
      <c r="F13" s="68">
        <v>0</v>
      </c>
      <c r="G13" s="68">
        <v>0</v>
      </c>
      <c r="H13" s="68">
        <v>8.25</v>
      </c>
      <c r="I13" s="68">
        <v>6.5</v>
      </c>
      <c r="J13" s="51">
        <f t="shared" si="0"/>
        <v>21.75</v>
      </c>
      <c r="K13" s="30"/>
      <c r="L13" s="11"/>
      <c r="M13" s="11"/>
      <c r="N13" s="11"/>
    </row>
    <row r="14" spans="1:14" ht="15" x14ac:dyDescent="0.2">
      <c r="A14" s="17">
        <v>10</v>
      </c>
      <c r="B14" s="50" t="s">
        <v>253</v>
      </c>
      <c r="C14" s="50" t="s">
        <v>24</v>
      </c>
      <c r="D14" s="50">
        <v>11</v>
      </c>
      <c r="E14" s="68">
        <v>6</v>
      </c>
      <c r="F14" s="68">
        <v>5</v>
      </c>
      <c r="G14" s="68">
        <v>9</v>
      </c>
      <c r="H14" s="68">
        <v>4</v>
      </c>
      <c r="I14" s="68">
        <v>5.5</v>
      </c>
      <c r="J14" s="51">
        <f t="shared" si="0"/>
        <v>29.5</v>
      </c>
      <c r="K14" s="30"/>
      <c r="L14" s="11"/>
      <c r="M14" s="11"/>
      <c r="N14" s="11"/>
    </row>
    <row r="15" spans="1:14" ht="15" x14ac:dyDescent="0.2">
      <c r="A15" s="17">
        <v>11</v>
      </c>
      <c r="B15" s="50" t="s">
        <v>96</v>
      </c>
      <c r="C15" s="50" t="s">
        <v>30</v>
      </c>
      <c r="D15" s="50">
        <v>11</v>
      </c>
      <c r="E15" s="68">
        <v>6</v>
      </c>
      <c r="F15" s="68">
        <v>1</v>
      </c>
      <c r="G15" s="68">
        <v>8</v>
      </c>
      <c r="H15" s="68">
        <v>4</v>
      </c>
      <c r="I15" s="68">
        <v>5.5</v>
      </c>
      <c r="J15" s="51">
        <f t="shared" si="0"/>
        <v>24.5</v>
      </c>
      <c r="K15" s="30"/>
      <c r="L15" s="11"/>
      <c r="M15" s="11"/>
      <c r="N15" s="11"/>
    </row>
    <row r="16" spans="1:14" ht="15" x14ac:dyDescent="0.2">
      <c r="A16" s="17">
        <v>12</v>
      </c>
      <c r="B16" s="50" t="s">
        <v>86</v>
      </c>
      <c r="C16" s="50" t="s">
        <v>16</v>
      </c>
      <c r="D16" s="50">
        <v>11</v>
      </c>
      <c r="E16" s="68">
        <v>12</v>
      </c>
      <c r="F16" s="68">
        <v>9</v>
      </c>
      <c r="G16" s="68">
        <v>10.5</v>
      </c>
      <c r="H16" s="68">
        <v>10</v>
      </c>
      <c r="I16" s="68">
        <v>14</v>
      </c>
      <c r="J16" s="51">
        <f t="shared" si="0"/>
        <v>55.5</v>
      </c>
      <c r="K16" s="30"/>
      <c r="L16" s="11"/>
      <c r="M16" s="11"/>
      <c r="N16" s="11"/>
    </row>
    <row r="17" spans="1:14" ht="15" x14ac:dyDescent="0.2">
      <c r="A17" s="17">
        <v>13</v>
      </c>
      <c r="B17" s="50" t="s">
        <v>260</v>
      </c>
      <c r="C17" s="50" t="s">
        <v>261</v>
      </c>
      <c r="D17" s="50">
        <v>11</v>
      </c>
      <c r="E17" s="68">
        <v>10</v>
      </c>
      <c r="F17" s="68">
        <v>10</v>
      </c>
      <c r="G17" s="68">
        <v>10.5</v>
      </c>
      <c r="H17" s="68">
        <v>2.25</v>
      </c>
      <c r="I17" s="68">
        <v>13.5</v>
      </c>
      <c r="J17" s="51">
        <f t="shared" si="0"/>
        <v>46.25</v>
      </c>
      <c r="K17" s="30"/>
      <c r="L17" s="11"/>
      <c r="M17" s="11"/>
      <c r="N17" s="11"/>
    </row>
    <row r="18" spans="1:14" ht="15" x14ac:dyDescent="0.2">
      <c r="A18" s="17">
        <v>14</v>
      </c>
      <c r="B18" s="50" t="s">
        <v>235</v>
      </c>
      <c r="C18" s="50" t="s">
        <v>33</v>
      </c>
      <c r="D18" s="65">
        <v>11</v>
      </c>
      <c r="E18" s="68">
        <v>10</v>
      </c>
      <c r="F18" s="68">
        <v>9</v>
      </c>
      <c r="G18" s="68">
        <v>10.5</v>
      </c>
      <c r="H18" s="68">
        <v>5.25</v>
      </c>
      <c r="I18" s="68">
        <v>13.5</v>
      </c>
      <c r="J18" s="51">
        <f t="shared" si="0"/>
        <v>48.25</v>
      </c>
      <c r="K18" s="30"/>
      <c r="L18" s="11"/>
      <c r="M18" s="11"/>
      <c r="N18" s="11"/>
    </row>
    <row r="19" spans="1:14" ht="15" x14ac:dyDescent="0.2">
      <c r="A19" s="17">
        <v>15</v>
      </c>
      <c r="B19" s="50" t="s">
        <v>107</v>
      </c>
      <c r="C19" s="50" t="s">
        <v>26</v>
      </c>
      <c r="D19" s="50">
        <v>11</v>
      </c>
      <c r="E19" s="68">
        <v>12</v>
      </c>
      <c r="F19" s="68">
        <v>7</v>
      </c>
      <c r="G19" s="68">
        <v>8</v>
      </c>
      <c r="H19" s="68">
        <v>0</v>
      </c>
      <c r="I19" s="68">
        <v>11.5</v>
      </c>
      <c r="J19" s="51">
        <f t="shared" si="0"/>
        <v>38.5</v>
      </c>
      <c r="K19" s="30"/>
      <c r="L19" s="11"/>
      <c r="M19" s="11"/>
      <c r="N19" s="11"/>
    </row>
    <row r="20" spans="1:14" ht="15" x14ac:dyDescent="0.2">
      <c r="A20" s="17">
        <v>16</v>
      </c>
      <c r="B20" s="50" t="s">
        <v>250</v>
      </c>
      <c r="C20" s="50" t="s">
        <v>36</v>
      </c>
      <c r="D20" s="50">
        <v>11</v>
      </c>
      <c r="E20" s="68">
        <v>4</v>
      </c>
      <c r="F20" s="68">
        <v>0</v>
      </c>
      <c r="G20" s="68">
        <v>0</v>
      </c>
      <c r="H20" s="68">
        <v>0</v>
      </c>
      <c r="I20" s="68">
        <v>3</v>
      </c>
      <c r="J20" s="51">
        <f t="shared" si="0"/>
        <v>7</v>
      </c>
      <c r="K20" s="30"/>
      <c r="L20" s="11"/>
      <c r="M20" s="11"/>
      <c r="N20" s="11"/>
    </row>
    <row r="21" spans="1:14" ht="15" x14ac:dyDescent="0.2">
      <c r="A21" s="17">
        <v>17</v>
      </c>
      <c r="B21" s="50" t="s">
        <v>101</v>
      </c>
      <c r="C21" s="50" t="s">
        <v>240</v>
      </c>
      <c r="D21" s="56">
        <v>11</v>
      </c>
      <c r="E21" s="68">
        <v>10</v>
      </c>
      <c r="F21" s="68">
        <v>4</v>
      </c>
      <c r="G21" s="68">
        <v>12</v>
      </c>
      <c r="H21" s="68">
        <v>5.25</v>
      </c>
      <c r="I21" s="68">
        <v>6</v>
      </c>
      <c r="J21" s="51">
        <f t="shared" si="0"/>
        <v>37.25</v>
      </c>
      <c r="K21" s="30"/>
      <c r="L21" s="11"/>
      <c r="M21" s="11"/>
      <c r="N21" s="11"/>
    </row>
    <row r="22" spans="1:14" ht="15" x14ac:dyDescent="0.2">
      <c r="A22" s="17">
        <v>18</v>
      </c>
      <c r="B22" s="58" t="s">
        <v>245</v>
      </c>
      <c r="C22" s="58" t="s">
        <v>246</v>
      </c>
      <c r="D22" s="56">
        <v>11</v>
      </c>
      <c r="E22" s="68">
        <v>6</v>
      </c>
      <c r="F22" s="68">
        <v>0</v>
      </c>
      <c r="G22" s="68">
        <v>9</v>
      </c>
      <c r="H22" s="68">
        <v>1</v>
      </c>
      <c r="I22" s="68">
        <v>0</v>
      </c>
      <c r="J22" s="51">
        <f t="shared" si="0"/>
        <v>16</v>
      </c>
      <c r="K22" s="30"/>
      <c r="L22" s="11"/>
      <c r="M22" s="11"/>
      <c r="N22" s="11"/>
    </row>
    <row r="23" spans="1:14" ht="15" x14ac:dyDescent="0.2">
      <c r="A23" s="17">
        <v>19</v>
      </c>
      <c r="B23" s="58" t="s">
        <v>248</v>
      </c>
      <c r="C23" s="58" t="s">
        <v>28</v>
      </c>
      <c r="D23" s="56">
        <v>11</v>
      </c>
      <c r="E23" s="68">
        <v>4</v>
      </c>
      <c r="F23" s="68">
        <v>0</v>
      </c>
      <c r="G23" s="68">
        <v>9</v>
      </c>
      <c r="H23" s="68">
        <v>2.25</v>
      </c>
      <c r="I23" s="68">
        <v>3.5</v>
      </c>
      <c r="J23" s="51">
        <f t="shared" si="0"/>
        <v>18.75</v>
      </c>
      <c r="K23" s="30"/>
      <c r="L23" s="11"/>
      <c r="M23" s="11"/>
      <c r="N23" s="11"/>
    </row>
    <row r="24" spans="1:14" ht="15" x14ac:dyDescent="0.2">
      <c r="A24" s="17">
        <v>20</v>
      </c>
      <c r="B24" s="58" t="s">
        <v>266</v>
      </c>
      <c r="C24" s="58" t="s">
        <v>39</v>
      </c>
      <c r="D24" s="57">
        <v>11</v>
      </c>
      <c r="E24" s="68">
        <v>6</v>
      </c>
      <c r="F24" s="68">
        <v>0</v>
      </c>
      <c r="G24" s="68">
        <v>10.5</v>
      </c>
      <c r="H24" s="68">
        <v>2.25</v>
      </c>
      <c r="I24" s="68">
        <v>2.5</v>
      </c>
      <c r="J24" s="51">
        <f t="shared" si="0"/>
        <v>21.25</v>
      </c>
      <c r="K24" s="30"/>
      <c r="L24" s="11"/>
      <c r="M24" s="11"/>
      <c r="N24" s="11"/>
    </row>
    <row r="25" spans="1:14" ht="15" x14ac:dyDescent="0.2">
      <c r="A25" s="17">
        <v>21</v>
      </c>
      <c r="B25" s="58" t="s">
        <v>247</v>
      </c>
      <c r="C25" s="58" t="s">
        <v>27</v>
      </c>
      <c r="D25" s="57">
        <v>11</v>
      </c>
      <c r="E25" s="68">
        <v>4</v>
      </c>
      <c r="F25" s="68">
        <v>7</v>
      </c>
      <c r="G25" s="68">
        <v>10.5</v>
      </c>
      <c r="H25" s="68">
        <v>4.5</v>
      </c>
      <c r="I25" s="68">
        <v>5.5</v>
      </c>
      <c r="J25" s="51">
        <f t="shared" si="0"/>
        <v>31.5</v>
      </c>
      <c r="K25" s="30"/>
      <c r="L25" s="11"/>
      <c r="M25" s="11"/>
      <c r="N25" s="11"/>
    </row>
    <row r="26" spans="1:14" ht="15" x14ac:dyDescent="0.2">
      <c r="A26" s="17">
        <v>22</v>
      </c>
      <c r="B26" s="58" t="s">
        <v>90</v>
      </c>
      <c r="C26" s="58" t="s">
        <v>42</v>
      </c>
      <c r="D26" s="57">
        <v>11</v>
      </c>
      <c r="E26" s="68">
        <v>8</v>
      </c>
      <c r="F26" s="68">
        <v>9</v>
      </c>
      <c r="G26" s="68">
        <v>10.5</v>
      </c>
      <c r="H26" s="68">
        <v>4.5</v>
      </c>
      <c r="I26" s="68">
        <v>5.5</v>
      </c>
      <c r="J26" s="51">
        <f t="shared" si="0"/>
        <v>37.5</v>
      </c>
      <c r="K26" s="30"/>
      <c r="L26" s="11"/>
      <c r="M26" s="11"/>
      <c r="N26" s="11"/>
    </row>
    <row r="27" spans="1:14" ht="15" x14ac:dyDescent="0.2">
      <c r="A27" s="17">
        <v>23</v>
      </c>
      <c r="B27" s="58" t="s">
        <v>95</v>
      </c>
      <c r="C27" s="58" t="s">
        <v>56</v>
      </c>
      <c r="D27" s="57">
        <v>11</v>
      </c>
      <c r="E27" s="68">
        <v>6</v>
      </c>
      <c r="F27" s="68">
        <v>0</v>
      </c>
      <c r="G27" s="68">
        <v>0</v>
      </c>
      <c r="H27" s="68">
        <v>2.5</v>
      </c>
      <c r="I27" s="68">
        <v>4</v>
      </c>
      <c r="J27" s="51">
        <f t="shared" si="0"/>
        <v>12.5</v>
      </c>
      <c r="K27" s="30"/>
      <c r="L27" s="11"/>
      <c r="M27" s="11"/>
      <c r="N27" s="11"/>
    </row>
    <row r="28" spans="1:14" ht="15" x14ac:dyDescent="0.2">
      <c r="A28" s="17">
        <v>24</v>
      </c>
      <c r="B28" s="58" t="s">
        <v>244</v>
      </c>
      <c r="C28" s="58" t="s">
        <v>42</v>
      </c>
      <c r="D28" s="57">
        <v>11</v>
      </c>
      <c r="E28" s="68">
        <v>13</v>
      </c>
      <c r="F28" s="68">
        <v>10</v>
      </c>
      <c r="G28" s="68">
        <v>9.5</v>
      </c>
      <c r="H28" s="68">
        <v>10</v>
      </c>
      <c r="I28" s="68">
        <v>14</v>
      </c>
      <c r="J28" s="51">
        <f t="shared" si="0"/>
        <v>56.5</v>
      </c>
      <c r="K28" s="30"/>
      <c r="L28" s="11"/>
      <c r="M28" s="11"/>
      <c r="N28" s="11"/>
    </row>
    <row r="29" spans="1:14" ht="15" x14ac:dyDescent="0.2">
      <c r="A29" s="17">
        <v>25</v>
      </c>
      <c r="B29" s="58" t="s">
        <v>242</v>
      </c>
      <c r="C29" s="58" t="s">
        <v>31</v>
      </c>
      <c r="D29" s="57">
        <v>11</v>
      </c>
      <c r="E29" s="68">
        <v>13</v>
      </c>
      <c r="F29" s="68">
        <v>10</v>
      </c>
      <c r="G29" s="68">
        <v>11</v>
      </c>
      <c r="H29" s="68">
        <v>9</v>
      </c>
      <c r="I29" s="68">
        <v>14</v>
      </c>
      <c r="J29" s="51">
        <f t="shared" si="0"/>
        <v>57</v>
      </c>
      <c r="K29" s="30"/>
      <c r="L29" s="11"/>
      <c r="M29" s="11"/>
      <c r="N29" s="11"/>
    </row>
    <row r="30" spans="1:14" ht="15" x14ac:dyDescent="0.2">
      <c r="A30" s="17">
        <v>26</v>
      </c>
      <c r="B30" s="58" t="s">
        <v>91</v>
      </c>
      <c r="C30" s="58" t="s">
        <v>92</v>
      </c>
      <c r="D30" s="57">
        <v>11</v>
      </c>
      <c r="E30" s="68">
        <v>6</v>
      </c>
      <c r="F30" s="68">
        <v>0</v>
      </c>
      <c r="G30" s="68">
        <v>7.5</v>
      </c>
      <c r="H30" s="68">
        <v>2.5</v>
      </c>
      <c r="I30" s="68">
        <v>5.5</v>
      </c>
      <c r="J30" s="51">
        <f t="shared" si="0"/>
        <v>21.5</v>
      </c>
      <c r="K30" s="30"/>
      <c r="L30" s="11"/>
      <c r="M30" s="11"/>
      <c r="N30" s="11"/>
    </row>
    <row r="31" spans="1:14" ht="15" x14ac:dyDescent="0.2">
      <c r="A31" s="17">
        <v>27</v>
      </c>
      <c r="B31" s="58" t="s">
        <v>241</v>
      </c>
      <c r="C31" s="58" t="s">
        <v>42</v>
      </c>
      <c r="D31" s="57">
        <v>11</v>
      </c>
      <c r="E31" s="68">
        <v>12</v>
      </c>
      <c r="F31" s="68">
        <v>10</v>
      </c>
      <c r="G31" s="68">
        <v>12</v>
      </c>
      <c r="H31" s="68">
        <v>4</v>
      </c>
      <c r="I31" s="68">
        <v>12</v>
      </c>
      <c r="J31" s="51">
        <f t="shared" si="0"/>
        <v>50</v>
      </c>
      <c r="K31" s="30"/>
      <c r="L31" s="11"/>
      <c r="M31" s="11"/>
      <c r="N31" s="11"/>
    </row>
    <row r="32" spans="1:14" ht="15" x14ac:dyDescent="0.2">
      <c r="A32" s="17">
        <v>28</v>
      </c>
      <c r="B32" s="58" t="s">
        <v>100</v>
      </c>
      <c r="C32" s="58" t="s">
        <v>54</v>
      </c>
      <c r="D32" s="56">
        <v>11</v>
      </c>
      <c r="E32" s="68">
        <v>0</v>
      </c>
      <c r="F32" s="68">
        <v>0</v>
      </c>
      <c r="G32" s="68">
        <v>3</v>
      </c>
      <c r="H32" s="68">
        <v>0.5</v>
      </c>
      <c r="I32" s="68">
        <v>0</v>
      </c>
      <c r="J32" s="51">
        <f t="shared" si="0"/>
        <v>3.5</v>
      </c>
      <c r="K32" s="30"/>
      <c r="L32" s="11"/>
      <c r="M32" s="11"/>
      <c r="N32" s="11"/>
    </row>
    <row r="33" spans="1:10" ht="15" x14ac:dyDescent="0.2">
      <c r="A33" s="17">
        <v>29</v>
      </c>
      <c r="B33" s="58" t="s">
        <v>44</v>
      </c>
      <c r="C33" s="58" t="s">
        <v>223</v>
      </c>
      <c r="D33" s="56">
        <v>11</v>
      </c>
      <c r="E33" s="68">
        <v>10</v>
      </c>
      <c r="F33" s="68">
        <v>0</v>
      </c>
      <c r="G33" s="68">
        <v>7.5</v>
      </c>
      <c r="H33" s="68">
        <v>2</v>
      </c>
      <c r="I33" s="68">
        <v>3.5</v>
      </c>
      <c r="J33" s="51">
        <f t="shared" si="0"/>
        <v>23</v>
      </c>
    </row>
    <row r="34" spans="1:10" ht="15" x14ac:dyDescent="0.2">
      <c r="A34" s="17">
        <v>30</v>
      </c>
      <c r="B34" s="58" t="s">
        <v>249</v>
      </c>
      <c r="C34" s="58" t="s">
        <v>10</v>
      </c>
      <c r="D34" s="57">
        <v>11</v>
      </c>
      <c r="E34" s="68">
        <v>6</v>
      </c>
      <c r="F34" s="68">
        <v>0</v>
      </c>
      <c r="G34" s="68">
        <v>7.5</v>
      </c>
      <c r="H34" s="68">
        <v>4.5</v>
      </c>
      <c r="I34" s="68">
        <v>4.5</v>
      </c>
      <c r="J34" s="51">
        <f t="shared" si="0"/>
        <v>22.5</v>
      </c>
    </row>
    <row r="35" spans="1:10" ht="15" x14ac:dyDescent="0.2">
      <c r="A35" s="17">
        <v>31</v>
      </c>
      <c r="B35" s="58" t="s">
        <v>44</v>
      </c>
      <c r="C35" s="58" t="s">
        <v>27</v>
      </c>
      <c r="D35" s="57">
        <v>11</v>
      </c>
      <c r="E35" s="68">
        <v>6</v>
      </c>
      <c r="F35" s="68">
        <v>0</v>
      </c>
      <c r="G35" s="68">
        <v>1.5</v>
      </c>
      <c r="H35" s="68">
        <v>2.5</v>
      </c>
      <c r="I35" s="68">
        <v>3.5</v>
      </c>
      <c r="J35" s="51">
        <f t="shared" si="0"/>
        <v>13.5</v>
      </c>
    </row>
    <row r="36" spans="1:10" ht="15" x14ac:dyDescent="0.2">
      <c r="A36" s="17">
        <v>32</v>
      </c>
      <c r="B36" s="58" t="s">
        <v>265</v>
      </c>
      <c r="C36" s="58" t="s">
        <v>65</v>
      </c>
      <c r="D36" s="57">
        <v>11</v>
      </c>
      <c r="E36" s="68">
        <v>4</v>
      </c>
      <c r="F36" s="68">
        <v>0</v>
      </c>
      <c r="G36" s="68">
        <v>10.5</v>
      </c>
      <c r="H36" s="68">
        <v>0.5</v>
      </c>
      <c r="I36" s="68">
        <v>0.5</v>
      </c>
      <c r="J36" s="51">
        <f t="shared" si="0"/>
        <v>15.5</v>
      </c>
    </row>
    <row r="37" spans="1:10" ht="15" x14ac:dyDescent="0.2">
      <c r="A37" s="17">
        <v>33</v>
      </c>
      <c r="B37" s="58" t="s">
        <v>263</v>
      </c>
      <c r="C37" s="58" t="s">
        <v>264</v>
      </c>
      <c r="D37" s="57">
        <v>11</v>
      </c>
      <c r="E37" s="68">
        <v>4</v>
      </c>
      <c r="F37" s="68">
        <v>0</v>
      </c>
      <c r="G37" s="68">
        <v>12</v>
      </c>
      <c r="H37" s="68">
        <v>0.5</v>
      </c>
      <c r="I37" s="68">
        <v>0</v>
      </c>
      <c r="J37" s="51">
        <f t="shared" si="0"/>
        <v>16.5</v>
      </c>
    </row>
    <row r="38" spans="1:10" ht="15" x14ac:dyDescent="0.2">
      <c r="A38" s="17">
        <v>34</v>
      </c>
      <c r="B38" s="58" t="s">
        <v>258</v>
      </c>
      <c r="C38" s="58" t="s">
        <v>259</v>
      </c>
      <c r="D38" s="57">
        <v>11</v>
      </c>
      <c r="E38" s="68">
        <v>4</v>
      </c>
      <c r="F38" s="68">
        <v>0</v>
      </c>
      <c r="G38" s="68">
        <v>11.5</v>
      </c>
      <c r="H38" s="68">
        <v>0.5</v>
      </c>
      <c r="I38" s="68">
        <v>0</v>
      </c>
      <c r="J38" s="51">
        <f t="shared" si="0"/>
        <v>16</v>
      </c>
    </row>
    <row r="39" spans="1:10" ht="15" x14ac:dyDescent="0.2">
      <c r="A39" s="17">
        <v>35</v>
      </c>
      <c r="B39" s="58" t="s">
        <v>98</v>
      </c>
      <c r="C39" s="58" t="s">
        <v>36</v>
      </c>
      <c r="D39" s="57">
        <v>11</v>
      </c>
      <c r="E39" s="68">
        <v>6</v>
      </c>
      <c r="F39" s="68">
        <v>0</v>
      </c>
      <c r="G39" s="68">
        <v>10.5</v>
      </c>
      <c r="H39" s="68">
        <v>0</v>
      </c>
      <c r="I39" s="68">
        <v>5.5</v>
      </c>
      <c r="J39" s="51">
        <f t="shared" si="0"/>
        <v>22</v>
      </c>
    </row>
    <row r="40" spans="1:10" ht="15" x14ac:dyDescent="0.2">
      <c r="A40" s="17">
        <v>36</v>
      </c>
      <c r="B40" s="58" t="s">
        <v>254</v>
      </c>
      <c r="C40" s="58" t="s">
        <v>62</v>
      </c>
      <c r="D40" s="57">
        <v>11</v>
      </c>
      <c r="E40" s="68">
        <v>4</v>
      </c>
      <c r="F40" s="68">
        <v>0</v>
      </c>
      <c r="G40" s="68">
        <v>9.5</v>
      </c>
      <c r="H40" s="68">
        <v>0.5</v>
      </c>
      <c r="I40" s="68">
        <v>0</v>
      </c>
      <c r="J40" s="51">
        <f t="shared" si="0"/>
        <v>14</v>
      </c>
    </row>
    <row r="41" spans="1:10" ht="15" x14ac:dyDescent="0.2">
      <c r="A41" s="17">
        <v>37</v>
      </c>
      <c r="B41" s="58" t="s">
        <v>94</v>
      </c>
      <c r="C41" s="58" t="s">
        <v>46</v>
      </c>
      <c r="D41" s="57">
        <v>11</v>
      </c>
      <c r="E41" s="68">
        <v>6</v>
      </c>
      <c r="F41" s="68">
        <v>0</v>
      </c>
      <c r="G41" s="68">
        <v>0</v>
      </c>
      <c r="H41" s="68">
        <v>0</v>
      </c>
      <c r="I41" s="68">
        <v>5</v>
      </c>
      <c r="J41" s="51">
        <f t="shared" si="0"/>
        <v>11</v>
      </c>
    </row>
    <row r="42" spans="1:10" ht="15" x14ac:dyDescent="0.2">
      <c r="A42" s="17">
        <v>38</v>
      </c>
      <c r="B42" s="58" t="s">
        <v>87</v>
      </c>
      <c r="C42" s="58" t="s">
        <v>37</v>
      </c>
      <c r="D42" s="57">
        <v>11</v>
      </c>
      <c r="E42" s="68">
        <v>6</v>
      </c>
      <c r="F42" s="68">
        <v>0</v>
      </c>
      <c r="G42" s="68">
        <v>9.5</v>
      </c>
      <c r="H42" s="68">
        <v>4</v>
      </c>
      <c r="I42" s="68">
        <v>4.5</v>
      </c>
      <c r="J42" s="51">
        <f t="shared" si="0"/>
        <v>24</v>
      </c>
    </row>
    <row r="43" spans="1:10" ht="15" x14ac:dyDescent="0.2">
      <c r="A43" s="17">
        <v>39</v>
      </c>
      <c r="B43" s="58" t="s">
        <v>262</v>
      </c>
      <c r="C43" s="58" t="s">
        <v>25</v>
      </c>
      <c r="D43" s="57">
        <v>11</v>
      </c>
      <c r="E43" s="68">
        <v>6</v>
      </c>
      <c r="F43" s="68">
        <v>0</v>
      </c>
      <c r="G43" s="68">
        <v>7.5</v>
      </c>
      <c r="H43" s="68">
        <v>0</v>
      </c>
      <c r="I43" s="68">
        <v>6</v>
      </c>
      <c r="J43" s="51">
        <f t="shared" si="0"/>
        <v>19.5</v>
      </c>
    </row>
    <row r="44" spans="1:10" ht="15" x14ac:dyDescent="0.2">
      <c r="A44" s="17">
        <v>40</v>
      </c>
      <c r="B44" s="58" t="s">
        <v>255</v>
      </c>
      <c r="C44" s="58" t="s">
        <v>256</v>
      </c>
      <c r="D44" s="57">
        <v>11</v>
      </c>
      <c r="E44" s="68">
        <v>8</v>
      </c>
      <c r="F44" s="68">
        <v>0</v>
      </c>
      <c r="G44" s="68">
        <v>12</v>
      </c>
      <c r="H44" s="68">
        <v>4.5</v>
      </c>
      <c r="I44" s="68">
        <v>4.5</v>
      </c>
      <c r="J44" s="51">
        <f t="shared" si="0"/>
        <v>29</v>
      </c>
    </row>
    <row r="45" spans="1:10" ht="15" x14ac:dyDescent="0.2">
      <c r="A45" s="17">
        <v>41</v>
      </c>
      <c r="B45" s="63" t="s">
        <v>243</v>
      </c>
      <c r="C45" s="63" t="s">
        <v>24</v>
      </c>
      <c r="D45" s="67">
        <v>11</v>
      </c>
      <c r="E45" s="68">
        <v>8</v>
      </c>
      <c r="F45" s="68">
        <v>0</v>
      </c>
      <c r="G45" s="68">
        <v>9</v>
      </c>
      <c r="H45" s="68">
        <v>2.25</v>
      </c>
      <c r="I45" s="68">
        <v>4</v>
      </c>
      <c r="J45" s="51">
        <f t="shared" si="0"/>
        <v>23.25</v>
      </c>
    </row>
    <row r="46" spans="1:10" ht="15" x14ac:dyDescent="0.2">
      <c r="A46" s="17">
        <v>42</v>
      </c>
      <c r="B46" s="58" t="s">
        <v>88</v>
      </c>
      <c r="C46" s="58" t="s">
        <v>31</v>
      </c>
      <c r="D46" s="66">
        <v>11</v>
      </c>
      <c r="E46" s="68">
        <v>6</v>
      </c>
      <c r="F46" s="68">
        <v>0</v>
      </c>
      <c r="G46" s="68">
        <v>8</v>
      </c>
      <c r="H46" s="68">
        <v>4.5</v>
      </c>
      <c r="I46" s="68">
        <v>5.5</v>
      </c>
      <c r="J46" s="51">
        <f>SUM(E46:I46)</f>
        <v>24</v>
      </c>
    </row>
    <row r="47" spans="1:10" s="3" customFormat="1" ht="15" x14ac:dyDescent="0.2">
      <c r="A47" s="31"/>
      <c r="B47" s="62"/>
      <c r="C47" s="62"/>
      <c r="D47" s="32"/>
    </row>
    <row r="48" spans="1:10" ht="19.5" customHeight="1" x14ac:dyDescent="0.25">
      <c r="B48" s="73"/>
      <c r="C48" s="33"/>
    </row>
    <row r="49" spans="2:3" ht="20.25" customHeight="1" x14ac:dyDescent="0.25">
      <c r="B49" s="71"/>
      <c r="C49" s="10"/>
    </row>
    <row r="50" spans="2:3" ht="12.75" customHeight="1" x14ac:dyDescent="0.2">
      <c r="B50" s="71"/>
      <c r="C50" s="71"/>
    </row>
    <row r="51" spans="2:3" ht="15" customHeight="1" x14ac:dyDescent="0.2">
      <c r="B51" s="71"/>
      <c r="C51" s="71"/>
    </row>
    <row r="52" spans="2:3" ht="15.75" customHeight="1" x14ac:dyDescent="0.2">
      <c r="B52" s="71"/>
      <c r="C52" s="71"/>
    </row>
    <row r="53" spans="2:3" ht="16.5" customHeight="1" x14ac:dyDescent="0.2">
      <c r="B53" s="71"/>
      <c r="C53" s="71"/>
    </row>
    <row r="54" spans="2:3" ht="15.75" x14ac:dyDescent="0.2">
      <c r="B54" s="71"/>
      <c r="C54" s="71"/>
    </row>
    <row r="55" spans="2:3" ht="15.75" x14ac:dyDescent="0.2">
      <c r="B55" s="71"/>
      <c r="C55" s="71"/>
    </row>
    <row r="56" spans="2:3" ht="15.75" x14ac:dyDescent="0.2">
      <c r="B56" s="71"/>
      <c r="C56" s="71"/>
    </row>
    <row r="57" spans="2:3" x14ac:dyDescent="0.2">
      <c r="B57" s="80"/>
      <c r="C57" s="80"/>
    </row>
    <row r="58" spans="2:3" ht="5.25" customHeight="1" x14ac:dyDescent="0.2">
      <c r="B58" s="80"/>
      <c r="C58" s="80"/>
    </row>
    <row r="59" spans="2:3" hidden="1" x14ac:dyDescent="0.2">
      <c r="B59" s="80"/>
      <c r="C59" s="80"/>
    </row>
    <row r="60" spans="2:3" hidden="1" x14ac:dyDescent="0.2">
      <c r="B60" s="80"/>
      <c r="C60" s="80"/>
    </row>
    <row r="61" spans="2:3" ht="15.75" x14ac:dyDescent="0.25">
      <c r="B61" s="41"/>
    </row>
    <row r="62" spans="2:3" ht="15.75" x14ac:dyDescent="0.25">
      <c r="B62" s="41"/>
    </row>
  </sheetData>
  <autoFilter ref="A4:J46">
    <sortState ref="A18:O83">
      <sortCondition ref="B17:B83"/>
    </sortState>
  </autoFilter>
  <mergeCells count="4">
    <mergeCell ref="B57:C60"/>
    <mergeCell ref="A1:G1"/>
    <mergeCell ref="A2:G2"/>
    <mergeCell ref="A3:G3"/>
  </mergeCells>
  <dataValidations count="1">
    <dataValidation allowBlank="1" showErrorMessage="1" sqref="D16:D47 D5:D14">
      <formula1>0</formula1>
      <formula2>0</formula2>
    </dataValidation>
  </dataValidations>
  <pageMargins left="0.70078740157480324" right="0.70078740157480324" top="0.75196850393700787" bottom="0.75196850393700787" header="0.3" footer="0.3"/>
  <pageSetup paperSize="9" scale="7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7 класс </vt:lpstr>
      <vt:lpstr>8 класс</vt:lpstr>
      <vt:lpstr>9 класс</vt:lpstr>
      <vt:lpstr>10 класс</vt:lpstr>
      <vt:lpstr>11 класс</vt:lpstr>
      <vt:lpstr>'7 класс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</dc:creator>
  <cp:lastModifiedBy>Татьяна Ивановна Лященко</cp:lastModifiedBy>
  <cp:revision>11</cp:revision>
  <cp:lastPrinted>2022-12-14T15:25:41Z</cp:lastPrinted>
  <dcterms:created xsi:type="dcterms:W3CDTF">2022-11-22T08:37:50Z</dcterms:created>
  <dcterms:modified xsi:type="dcterms:W3CDTF">2022-12-15T08:02:45Z</dcterms:modified>
</cp:coreProperties>
</file>