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7" sheetId="5" r:id="rId1"/>
    <sheet name="8" sheetId="6" r:id="rId2"/>
    <sheet name="9" sheetId="7" r:id="rId3"/>
    <sheet name="10" sheetId="8" r:id="rId4"/>
    <sheet name="11" sheetId="9" r:id="rId5"/>
  </sheets>
  <definedNames>
    <definedName name="_xlnm._FilterDatabase" localSheetId="3" hidden="1">'10'!$A$16:$J$30</definedName>
    <definedName name="_xlnm._FilterDatabase" localSheetId="4" hidden="1">'11'!$A$16:$J$35</definedName>
    <definedName name="_xlnm._FilterDatabase" localSheetId="0" hidden="1">'7'!$A$16:$J$37</definedName>
    <definedName name="_xlnm._FilterDatabase" localSheetId="1" hidden="1">'8'!$A$16:$J$42</definedName>
    <definedName name="_xlnm._FilterDatabase" localSheetId="2" hidden="1">'9'!$A$16:$J$32</definedName>
  </definedNames>
  <calcPr calcId="152511" iterateDelta="1E-4"/>
</workbook>
</file>

<file path=xl/calcChain.xml><?xml version="1.0" encoding="utf-8"?>
<calcChain xmlns="http://schemas.openxmlformats.org/spreadsheetml/2006/main">
  <c r="I35" i="9" l="1"/>
  <c r="I34" i="9"/>
  <c r="I33" i="9"/>
  <c r="I32" i="9"/>
  <c r="I31" i="9"/>
  <c r="I30" i="9"/>
  <c r="I29" i="9"/>
  <c r="I28" i="9"/>
  <c r="I26" i="9"/>
  <c r="I27" i="9"/>
  <c r="I25" i="9"/>
  <c r="I24" i="9"/>
  <c r="I23" i="9"/>
  <c r="I22" i="9"/>
  <c r="I21" i="9"/>
  <c r="I20" i="9"/>
  <c r="I18" i="9"/>
  <c r="I19" i="9"/>
  <c r="I17" i="9"/>
  <c r="I30" i="8"/>
  <c r="I29" i="8"/>
  <c r="I28" i="8"/>
  <c r="I27" i="8"/>
  <c r="I26" i="8"/>
  <c r="I25" i="8"/>
  <c r="I24" i="8"/>
  <c r="I23" i="8"/>
  <c r="I22" i="8"/>
  <c r="I21" i="8"/>
  <c r="I20" i="8"/>
  <c r="I19" i="8"/>
  <c r="I17" i="8"/>
  <c r="I18" i="8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42" i="6"/>
  <c r="I41" i="6"/>
  <c r="I40" i="6"/>
  <c r="I39" i="6"/>
  <c r="I38" i="6"/>
  <c r="I36" i="6"/>
  <c r="I35" i="6"/>
  <c r="I37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36" i="5"/>
  <c r="I37" i="5"/>
  <c r="I35" i="5"/>
  <c r="I34" i="5"/>
  <c r="I32" i="5"/>
  <c r="I33" i="5"/>
  <c r="I31" i="5"/>
  <c r="I30" i="5"/>
  <c r="I29" i="5"/>
  <c r="I28" i="5"/>
  <c r="I27" i="5"/>
  <c r="I25" i="5"/>
  <c r="I26" i="5"/>
  <c r="I24" i="5"/>
  <c r="I23" i="5"/>
  <c r="I22" i="5"/>
  <c r="I21" i="5"/>
  <c r="I20" i="5"/>
  <c r="I19" i="5"/>
  <c r="I18" i="5"/>
  <c r="I17" i="5"/>
</calcChain>
</file>

<file path=xl/sharedStrings.xml><?xml version="1.0" encoding="utf-8"?>
<sst xmlns="http://schemas.openxmlformats.org/spreadsheetml/2006/main" count="408" uniqueCount="206">
  <si>
    <t>№ п/п</t>
  </si>
  <si>
    <t>Фамилия</t>
  </si>
  <si>
    <t>Имя</t>
  </si>
  <si>
    <t>Класс</t>
  </si>
  <si>
    <t>Результат</t>
  </si>
  <si>
    <t>Статус участника</t>
  </si>
  <si>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</si>
  <si>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</si>
  <si>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</si>
  <si>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</si>
  <si>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</si>
  <si>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>Повестка дня</t>
  </si>
  <si>
    <t xml:space="preserve">Решили: </t>
  </si>
  <si>
    <t>по экономике</t>
  </si>
  <si>
    <t>от  23.11.2023 г.</t>
  </si>
  <si>
    <t>1. Утверждение итоговых результатов муниципального этапа всероссийской олимпиады школьников по экономике,  7 класс</t>
  </si>
  <si>
    <t xml:space="preserve">2. Утверждение списка победителей и призеров муниципального этапа всероссийской олимпиады школьников по экономике,  7 класс  </t>
  </si>
  <si>
    <t>1. Утвердить итоговые  результаты муниципального этапа всероссийской олимпиады школьников по  экономике,  7 класс</t>
  </si>
  <si>
    <t>2. Утвердить список победителей и призеров муниципального этапа всероссийской олимпиады школьников по экономике,  7 класс</t>
  </si>
  <si>
    <t>Ведомость оценки олимпиадных работ участников муниципального этапа Всероссийской олимпиады школьников по экономике, 7 класс</t>
  </si>
  <si>
    <t>1. Утверждение итоговых результатов муниципального этапа всероссийской олимпиады школьников по экономике,  8 класс</t>
  </si>
  <si>
    <t xml:space="preserve">2. Утверждение списка победителей и призеров муниципального этапа всероссийской олимпиады школьников по экономике,  8 класс  </t>
  </si>
  <si>
    <t>1. Утвердить итоговые  результаты муниципального этапа всероссийской олимпиады школьников по экономике,  8 класс</t>
  </si>
  <si>
    <t>2. Утвердить список победителей и призеров муниципального этапа всероссийской олимпиады школьников по экономике,  8 класс</t>
  </si>
  <si>
    <t>Ведомость оценки олимпиадных работ участников муниципального этапа всероссийской олимпиады школьников по экономике, 8 класс</t>
  </si>
  <si>
    <t>1. Утверждение итоговых результатов муниципального этапа всероссийской олимпиады школьников по экономике,  9 класс</t>
  </si>
  <si>
    <t xml:space="preserve">2. Утверждение списка победителей и призеров муниципального этапа всероссийской олимпиады школьников по экономике,  9 класс  </t>
  </si>
  <si>
    <t>1. Утвердить итоговые  результаты муниципального этапа всероссийской олимпиады школьников по экономике,  9 класс</t>
  </si>
  <si>
    <t>2. Утвердить список победителей и призеров муниципального этапа всероссийской олимпиады школьников по экономике,  9 класс</t>
  </si>
  <si>
    <t>Ведомость оценки олимпиадных работ участников муниципального этапа всероссийской олимпиады школьников по экономике, 9 класс</t>
  </si>
  <si>
    <t>1. Утверждение итоговых результатов муниципального этапа всероссийской олимпиады школьников по экономике, 10 класс</t>
  </si>
  <si>
    <t xml:space="preserve">2. Утверждение списка победителей и призеров муниципального этапа всероссийской олимпиады школьников по экономике, 10  класс  </t>
  </si>
  <si>
    <t>1. Утвердить итоговые  результаты муниципального этапа всероссийской олимпиады школьников по  экономике, 10 класс</t>
  </si>
  <si>
    <t>2. Утвердить список победителей и призеров муниципального этапа всероссийской олимпиады школьников по экономике,  10 класс</t>
  </si>
  <si>
    <t>Ведомость оценки олимпиадных работ участников муниципального этапа всероссийской олимпиады школьников по экономике, 10 класс</t>
  </si>
  <si>
    <t>1. Утверждение итоговых результатов муниципального этапа всероссийской олимпиады школьников по экономике,  11 класс</t>
  </si>
  <si>
    <t xml:space="preserve">2. Утверждение списка победителей и призеров муниципального этапа всероссийской олимпиады школьников по экономике,  11 класс  </t>
  </si>
  <si>
    <t>1. Утвердить итоговые  результаты муниципального этапа всероссийской олимпиады школьников по  экономике,  11 класс</t>
  </si>
  <si>
    <t>2. Утвердить список победителей и призеров муниципального этапа всероссийской олимпиады школьников по экономике, 11  класс</t>
  </si>
  <si>
    <t>Ведомость оценки олимпиадных работ участников муниципального этапа всероссийской олимпиады школьников по экономике, 11 класс</t>
  </si>
  <si>
    <t>Полуэктов</t>
  </si>
  <si>
    <t>Кирилл</t>
  </si>
  <si>
    <t xml:space="preserve">Бабаков </t>
  </si>
  <si>
    <t>Вячеслав</t>
  </si>
  <si>
    <t>Никашкин</t>
  </si>
  <si>
    <t>Никита</t>
  </si>
  <si>
    <t>Лышевская</t>
  </si>
  <si>
    <t>Елизавета</t>
  </si>
  <si>
    <t>Лубочкин</t>
  </si>
  <si>
    <t>Владимир</t>
  </si>
  <si>
    <t xml:space="preserve">Столяр </t>
  </si>
  <si>
    <t>Екатерина</t>
  </si>
  <si>
    <t>Лысенко</t>
  </si>
  <si>
    <t>Владислав</t>
  </si>
  <si>
    <t>Уварова</t>
  </si>
  <si>
    <t>Ульяна</t>
  </si>
  <si>
    <t xml:space="preserve">Мартыненко </t>
  </si>
  <si>
    <t>София</t>
  </si>
  <si>
    <t>Карнаух</t>
  </si>
  <si>
    <t>Колчин</t>
  </si>
  <si>
    <t>Лев</t>
  </si>
  <si>
    <t>Третьякова</t>
  </si>
  <si>
    <t>Светлана</t>
  </si>
  <si>
    <t>Пухилас</t>
  </si>
  <si>
    <t>Анна</t>
  </si>
  <si>
    <t xml:space="preserve">Боев </t>
  </si>
  <si>
    <t>Платон</t>
  </si>
  <si>
    <t>Волкова</t>
  </si>
  <si>
    <t>Марианна</t>
  </si>
  <si>
    <t>Кокина</t>
  </si>
  <si>
    <t>Дарья</t>
  </si>
  <si>
    <t>Барабанова</t>
  </si>
  <si>
    <t>Маргарита</t>
  </si>
  <si>
    <t>Шмигида</t>
  </si>
  <si>
    <t>Егор</t>
  </si>
  <si>
    <t xml:space="preserve">Кожухарь </t>
  </si>
  <si>
    <t>Марта</t>
  </si>
  <si>
    <t>Сербина</t>
  </si>
  <si>
    <t>Яна</t>
  </si>
  <si>
    <t>Жуковин</t>
  </si>
  <si>
    <t>Николай</t>
  </si>
  <si>
    <t>Морозов</t>
  </si>
  <si>
    <t>Степан</t>
  </si>
  <si>
    <t>Сукач</t>
  </si>
  <si>
    <t>Матвей</t>
  </si>
  <si>
    <t xml:space="preserve">Балабанов </t>
  </si>
  <si>
    <t xml:space="preserve">Есаулов </t>
  </si>
  <si>
    <t>Александр</t>
  </si>
  <si>
    <t>Полуляхов</t>
  </si>
  <si>
    <t xml:space="preserve">Пейтель </t>
  </si>
  <si>
    <t>Максим</t>
  </si>
  <si>
    <t>Никитин</t>
  </si>
  <si>
    <t>Олег</t>
  </si>
  <si>
    <t>Ефимов</t>
  </si>
  <si>
    <t>Макар</t>
  </si>
  <si>
    <t>Кужелева</t>
  </si>
  <si>
    <t>Атаманская</t>
  </si>
  <si>
    <t>Наталья</t>
  </si>
  <si>
    <t>Кириленко</t>
  </si>
  <si>
    <t>Кира</t>
  </si>
  <si>
    <t xml:space="preserve">Штоколов </t>
  </si>
  <si>
    <t xml:space="preserve">Сергей </t>
  </si>
  <si>
    <t>Щербаченко</t>
  </si>
  <si>
    <t>Арина</t>
  </si>
  <si>
    <t>Цяпка</t>
  </si>
  <si>
    <t xml:space="preserve">Пономарева </t>
  </si>
  <si>
    <t xml:space="preserve"> Вероника</t>
  </si>
  <si>
    <t xml:space="preserve">Хорьяков </t>
  </si>
  <si>
    <t>Филиппова</t>
  </si>
  <si>
    <t>Татьяна</t>
  </si>
  <si>
    <t>Фомин</t>
  </si>
  <si>
    <t>Леонидов</t>
  </si>
  <si>
    <t xml:space="preserve">Максим </t>
  </si>
  <si>
    <t xml:space="preserve">Романенко </t>
  </si>
  <si>
    <t>Гладкова</t>
  </si>
  <si>
    <t>Алиса</t>
  </si>
  <si>
    <t>Павлова</t>
  </si>
  <si>
    <t>Ксения</t>
  </si>
  <si>
    <t>Сухинина</t>
  </si>
  <si>
    <t>Петинова</t>
  </si>
  <si>
    <t>Санин</t>
  </si>
  <si>
    <t>Владлен</t>
  </si>
  <si>
    <t>Тестовая часть</t>
  </si>
  <si>
    <t>Задача 1</t>
  </si>
  <si>
    <t>Задача 2</t>
  </si>
  <si>
    <t>Задача 3</t>
  </si>
  <si>
    <t>Воробьёв</t>
  </si>
  <si>
    <t>Бек</t>
  </si>
  <si>
    <t xml:space="preserve"> Матвей</t>
  </si>
  <si>
    <t xml:space="preserve">Безнина </t>
  </si>
  <si>
    <t xml:space="preserve">Дарья </t>
  </si>
  <si>
    <t>Дрибноход</t>
  </si>
  <si>
    <t>Михаил</t>
  </si>
  <si>
    <t xml:space="preserve">Нерубенко </t>
  </si>
  <si>
    <t xml:space="preserve">Шляхов </t>
  </si>
  <si>
    <t xml:space="preserve">Лев </t>
  </si>
  <si>
    <t>Шлокина</t>
  </si>
  <si>
    <t>Валерия</t>
  </si>
  <si>
    <t>Духин</t>
  </si>
  <si>
    <t>Тимофей</t>
  </si>
  <si>
    <t>Виноградов</t>
  </si>
  <si>
    <t>Демитрашвили</t>
  </si>
  <si>
    <t>Лозовой</t>
  </si>
  <si>
    <t>Вадим</t>
  </si>
  <si>
    <t>Свинцова</t>
  </si>
  <si>
    <t>Ярыгин</t>
  </si>
  <si>
    <t>Даниил</t>
  </si>
  <si>
    <t>Блинкова</t>
  </si>
  <si>
    <t>Васильевна</t>
  </si>
  <si>
    <t>Виктория</t>
  </si>
  <si>
    <t>Лебединский</t>
  </si>
  <si>
    <t>Хвостов</t>
  </si>
  <si>
    <t xml:space="preserve">Игорь </t>
  </si>
  <si>
    <t>Выскворкин</t>
  </si>
  <si>
    <t>Еремина</t>
  </si>
  <si>
    <t>Елена</t>
  </si>
  <si>
    <t>Закора</t>
  </si>
  <si>
    <t>Александра</t>
  </si>
  <si>
    <t>Перелыгин</t>
  </si>
  <si>
    <t>Иван</t>
  </si>
  <si>
    <t>Назарова</t>
  </si>
  <si>
    <t>Варвара</t>
  </si>
  <si>
    <t xml:space="preserve">Пиньковская </t>
  </si>
  <si>
    <t>Козлов</t>
  </si>
  <si>
    <t>Дмитрий</t>
  </si>
  <si>
    <t>Самохвалова</t>
  </si>
  <si>
    <t>Алина</t>
  </si>
  <si>
    <t>Сергеева</t>
  </si>
  <si>
    <t>Ольга</t>
  </si>
  <si>
    <t>Бондарев</t>
  </si>
  <si>
    <t>Роман</t>
  </si>
  <si>
    <t>Бережная</t>
  </si>
  <si>
    <t>Анастасия</t>
  </si>
  <si>
    <t xml:space="preserve">Везирова </t>
  </si>
  <si>
    <t>Диана</t>
  </si>
  <si>
    <t xml:space="preserve">Изакова </t>
  </si>
  <si>
    <t>Лесников</t>
  </si>
  <si>
    <t>Захар</t>
  </si>
  <si>
    <t>Яросевич</t>
  </si>
  <si>
    <t xml:space="preserve">Потапов </t>
  </si>
  <si>
    <t xml:space="preserve">Никита </t>
  </si>
  <si>
    <t>Гребеникова</t>
  </si>
  <si>
    <t>Емуков</t>
  </si>
  <si>
    <t>Воротынцева</t>
  </si>
  <si>
    <t>Мария</t>
  </si>
  <si>
    <t>Мостовая</t>
  </si>
  <si>
    <t>Шумская</t>
  </si>
  <si>
    <t>Марина</t>
  </si>
  <si>
    <t>Бережной</t>
  </si>
  <si>
    <t>Лутай</t>
  </si>
  <si>
    <t>Жевлакова</t>
  </si>
  <si>
    <t>Алена</t>
  </si>
  <si>
    <t>Мясоедова</t>
  </si>
  <si>
    <t>Черкасов</t>
  </si>
  <si>
    <t>Кудашов</t>
  </si>
  <si>
    <t>Камаренская</t>
  </si>
  <si>
    <t xml:space="preserve"> Тамила</t>
  </si>
  <si>
    <t>Котельвина</t>
  </si>
  <si>
    <t>Зорина</t>
  </si>
  <si>
    <t xml:space="preserve">Милана </t>
  </si>
  <si>
    <t xml:space="preserve">Шмидт </t>
  </si>
  <si>
    <t>Завражнова</t>
  </si>
  <si>
    <t>Вероника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</si>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</sst>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u/>
      <sz val="10"/>
      <color indexed="4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0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8" fillId="0" borderId="0">
      <alignment vertical="top"/>
    </xf>
    <xf numFmtId="0" fontId="10" fillId="0" borderId="0"/>
    <xf numFmtId="0" fontId="4" fillId="0" borderId="0"/>
    <xf numFmtId="0" fontId="13" fillId="0" borderId="0"/>
    <xf numFmtId="0" fontId="1" fillId="0" borderId="0"/>
    <xf numFmtId="0" fontId="8" fillId="0" borderId="0">
      <alignment vertical="top"/>
    </xf>
    <xf numFmtId="0" fontId="14" fillId="0" borderId="0">
      <alignment vertical="top"/>
    </xf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2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5" xfId="6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11" applyFont="1" applyFill="1" applyBorder="1" applyAlignment="1">
      <alignment horizontal="center" vertical="center"/>
    </xf>
    <xf numFmtId="0" fontId="6" fillId="3" borderId="3" xfId="1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7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2" fillId="0" borderId="3" xfId="6" applyFont="1" applyFill="1" applyBorder="1" applyAlignment="1">
      <alignment vertical="center" wrapText="1"/>
    </xf>
    <xf numFmtId="0" fontId="11" fillId="0" borderId="0" xfId="6" applyFont="1" applyFill="1" applyAlignment="1">
      <alignment horizontal="left" vertical="center" wrapText="1"/>
    </xf>
    <xf numFmtId="0" fontId="11" fillId="0" borderId="0" xfId="6" applyFont="1" applyFill="1" applyBorder="1" applyAlignment="1">
      <alignment vertical="center" wrapText="1"/>
    </xf>
    <xf numFmtId="0" fontId="12" fillId="0" borderId="2" xfId="6" applyFont="1" applyFill="1" applyBorder="1" applyAlignment="1">
      <alignment vertical="center" wrapText="1"/>
    </xf>
    <xf numFmtId="0" fontId="12" fillId="0" borderId="6" xfId="6" applyFont="1" applyFill="1" applyBorder="1" applyAlignment="1">
      <alignment vertical="center" wrapText="1"/>
    </xf>
    <xf numFmtId="0" fontId="12" fillId="0" borderId="7" xfId="6" applyFont="1" applyFill="1" applyBorder="1" applyAlignment="1">
      <alignment vertical="center" wrapText="1"/>
    </xf>
  </cellXfs>
  <cellStyles count="12">
    <cellStyle name="Excel Built-in Followed Hyperlink" xfId="11"/>
    <cellStyle name="Обычный" xfId="0" builtinId="0"/>
    <cellStyle name="Обычный 2" xfId="1"/>
    <cellStyle name="Обычный 2 2" xfId="3"/>
    <cellStyle name="Обычный 2 3" xfId="4"/>
    <cellStyle name="Обычный 3" xfId="2"/>
    <cellStyle name="Обычный 3 2" xfId="8"/>
    <cellStyle name="Обычный 3 2 2" xfId="9"/>
    <cellStyle name="Обычный 3 3" xfId="7"/>
    <cellStyle name="Обычный 4" xfId="6"/>
    <cellStyle name="Открывавшаяся гиперссылка" xfId="5" builtinId="9"/>
    <cellStyle name="Открывавшаяся гиперссылка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activeCell="G31" sqref="G31"/>
    </sheetView>
  </sheetViews>
  <sheetFormatPr defaultRowHeight="15" x14ac:dyDescent="0.25"/>
  <cols>
    <col min="1" max="1" width="5.42578125" customWidth="1"/>
    <col min="2" max="2" width="13.28515625" customWidth="1"/>
    <col min="3" max="3" width="14.42578125" customWidth="1"/>
    <col min="4" max="4" width="9.140625" customWidth="1"/>
    <col min="5" max="8" width="17" customWidth="1"/>
    <col min="9" max="9" width="14.42578125" bestFit="1" customWidth="1"/>
    <col min="10" max="10" width="15.7109375" bestFit="1" customWidth="1"/>
  </cols>
  <sheetData>
    <row r="1" spans="1:10" ht="15.75" x14ac:dyDescent="0.25">
      <c r="A1" s="26" t="s">
        <v>6</v>
      </c>
      <c r="B1" s="26"/>
      <c r="C1" s="26"/>
    </row>
    <row r="2" spans="1:10" ht="30" customHeight="1" x14ac:dyDescent="0.25">
      <c r="A2" s="26" t="s">
        <v>7</v>
      </c>
      <c r="B2" s="26"/>
      <c r="C2" s="26"/>
    </row>
    <row r="3" spans="1:10" ht="15.75" x14ac:dyDescent="0.25">
      <c r="A3" s="26" t="s">
        <v>13</v>
      </c>
      <c r="B3" s="26"/>
      <c r="C3" s="26"/>
    </row>
    <row r="4" spans="1:10" ht="15.75" x14ac:dyDescent="0.25">
      <c r="A4" s="27" t="s">
        <v>14</v>
      </c>
      <c r="B4" s="27"/>
      <c r="C4" s="27"/>
    </row>
    <row r="5" spans="1:10" ht="15.75" x14ac:dyDescent="0.25">
      <c r="A5" s="25" t="s">
        <v>8</v>
      </c>
      <c r="B5" s="25"/>
      <c r="C5" s="25"/>
    </row>
    <row r="6" spans="1:10" ht="15.75" x14ac:dyDescent="0.25">
      <c r="A6" s="25" t="s">
        <v>9</v>
      </c>
      <c r="B6" s="25"/>
      <c r="C6" s="25"/>
    </row>
    <row r="7" spans="1:10" ht="15.75" x14ac:dyDescent="0.25">
      <c r="A7" s="25" t="s">
        <v>10</v>
      </c>
      <c r="B7" s="25"/>
      <c r="C7" s="25"/>
    </row>
    <row r="8" spans="1:10" ht="15.75" x14ac:dyDescent="0.25">
      <c r="A8" s="6" t="s">
        <v>11</v>
      </c>
      <c r="B8" s="6"/>
      <c r="C8" s="6"/>
    </row>
    <row r="9" spans="1:10" ht="15.75" x14ac:dyDescent="0.25">
      <c r="A9" s="12" t="s">
        <v>15</v>
      </c>
      <c r="B9" s="6"/>
      <c r="C9" s="6"/>
    </row>
    <row r="10" spans="1:10" ht="15.75" x14ac:dyDescent="0.25">
      <c r="A10" s="12" t="s">
        <v>16</v>
      </c>
      <c r="B10" s="6"/>
      <c r="C10" s="6"/>
    </row>
    <row r="11" spans="1:10" ht="15.75" x14ac:dyDescent="0.25">
      <c r="A11" s="13" t="s">
        <v>12</v>
      </c>
      <c r="B11" s="6"/>
      <c r="C11" s="6"/>
    </row>
    <row r="12" spans="1:10" ht="15.75" x14ac:dyDescent="0.25">
      <c r="A12" s="12" t="s">
        <v>17</v>
      </c>
      <c r="B12" s="6"/>
      <c r="C12" s="6"/>
    </row>
    <row r="13" spans="1:10" ht="15.75" x14ac:dyDescent="0.25">
      <c r="A13" s="14" t="s">
        <v>18</v>
      </c>
      <c r="B13" s="7"/>
      <c r="C13" s="7"/>
    </row>
    <row r="14" spans="1:10" ht="15.75" x14ac:dyDescent="0.25">
      <c r="A14" s="8"/>
      <c r="B14" s="7"/>
      <c r="C14" s="7"/>
    </row>
    <row r="15" spans="1:10" ht="15.75" x14ac:dyDescent="0.25">
      <c r="A15" s="9" t="s">
        <v>19</v>
      </c>
      <c r="B15" s="9"/>
      <c r="C15" s="9"/>
    </row>
    <row r="16" spans="1:10" ht="28.5" x14ac:dyDescent="0.25">
      <c r="A16" s="1" t="s">
        <v>0</v>
      </c>
      <c r="B16" s="1" t="s">
        <v>1</v>
      </c>
      <c r="C16" s="1" t="s">
        <v>2</v>
      </c>
      <c r="D16" s="1" t="s">
        <v>3</v>
      </c>
      <c r="E16" s="2" t="s">
        <v>122</v>
      </c>
      <c r="F16" s="2" t="s">
        <v>123</v>
      </c>
      <c r="G16" s="2" t="s">
        <v>124</v>
      </c>
      <c r="H16" s="2" t="s">
        <v>125</v>
      </c>
      <c r="I16" s="1" t="s">
        <v>4</v>
      </c>
      <c r="J16" s="1" t="s">
        <v>5</v>
      </c>
    </row>
    <row r="17" spans="1:10" x14ac:dyDescent="0.25">
      <c r="A17" s="16">
        <v>1</v>
      </c>
      <c r="B17" s="17" t="s">
        <v>40</v>
      </c>
      <c r="C17" s="17" t="s">
        <v>41</v>
      </c>
      <c r="D17" s="16">
        <v>7</v>
      </c>
      <c r="E17" s="17">
        <v>14</v>
      </c>
      <c r="F17" s="17">
        <v>20</v>
      </c>
      <c r="G17" s="17">
        <v>20</v>
      </c>
      <c r="H17" s="17">
        <v>0</v>
      </c>
      <c r="I17" s="18">
        <f t="shared" ref="I17:I35" si="0">SUM(E17:H17)</f>
        <v>54</v>
      </c>
      <c r="J17" s="3" t="s">
        <v>203</v>
      </c>
    </row>
    <row r="18" spans="1:10" x14ac:dyDescent="0.25">
      <c r="A18" s="16">
        <v>2</v>
      </c>
      <c r="B18" s="16" t="s">
        <v>42</v>
      </c>
      <c r="C18" s="16" t="s">
        <v>43</v>
      </c>
      <c r="D18" s="16">
        <v>7</v>
      </c>
      <c r="E18" s="17">
        <v>15</v>
      </c>
      <c r="F18" s="17">
        <v>10</v>
      </c>
      <c r="G18" s="17">
        <v>0</v>
      </c>
      <c r="H18" s="17">
        <v>20</v>
      </c>
      <c r="I18" s="18">
        <f t="shared" si="0"/>
        <v>45</v>
      </c>
      <c r="J18" s="3" t="s">
        <v>204</v>
      </c>
    </row>
    <row r="19" spans="1:10" x14ac:dyDescent="0.25">
      <c r="A19" s="16">
        <v>3</v>
      </c>
      <c r="B19" s="17" t="s">
        <v>44</v>
      </c>
      <c r="C19" s="17" t="s">
        <v>45</v>
      </c>
      <c r="D19" s="16">
        <v>7</v>
      </c>
      <c r="E19" s="17">
        <v>10</v>
      </c>
      <c r="F19" s="17">
        <v>0</v>
      </c>
      <c r="G19" s="17">
        <v>20</v>
      </c>
      <c r="H19" s="17">
        <v>0</v>
      </c>
      <c r="I19" s="18">
        <f t="shared" si="0"/>
        <v>30</v>
      </c>
      <c r="J19" s="3" t="s">
        <v>204</v>
      </c>
    </row>
    <row r="20" spans="1:10" x14ac:dyDescent="0.25">
      <c r="A20" s="16">
        <v>4</v>
      </c>
      <c r="B20" s="17" t="s">
        <v>46</v>
      </c>
      <c r="C20" s="17" t="s">
        <v>47</v>
      </c>
      <c r="D20" s="16">
        <v>7</v>
      </c>
      <c r="E20" s="16">
        <v>10</v>
      </c>
      <c r="F20" s="16">
        <v>10</v>
      </c>
      <c r="G20" s="16">
        <v>8</v>
      </c>
      <c r="H20" s="16">
        <v>0</v>
      </c>
      <c r="I20" s="18">
        <f t="shared" si="0"/>
        <v>28</v>
      </c>
      <c r="J20" s="3" t="s">
        <v>204</v>
      </c>
    </row>
    <row r="21" spans="1:10" x14ac:dyDescent="0.25">
      <c r="A21" s="16">
        <v>5</v>
      </c>
      <c r="B21" s="17" t="s">
        <v>48</v>
      </c>
      <c r="C21" s="17" t="s">
        <v>49</v>
      </c>
      <c r="D21" s="16">
        <v>7</v>
      </c>
      <c r="E21" s="17">
        <v>7</v>
      </c>
      <c r="F21" s="17">
        <v>0</v>
      </c>
      <c r="G21" s="17">
        <v>0</v>
      </c>
      <c r="H21" s="17">
        <v>20</v>
      </c>
      <c r="I21" s="18">
        <f>SUM(E21:H21)</f>
        <v>27</v>
      </c>
      <c r="J21" s="3" t="s">
        <v>204</v>
      </c>
    </row>
    <row r="22" spans="1:10" x14ac:dyDescent="0.25">
      <c r="A22" s="16">
        <v>6</v>
      </c>
      <c r="B22" s="17" t="s">
        <v>50</v>
      </c>
      <c r="C22" s="17" t="s">
        <v>51</v>
      </c>
      <c r="D22" s="16">
        <v>7</v>
      </c>
      <c r="E22" s="17">
        <v>17</v>
      </c>
      <c r="F22" s="17">
        <v>10</v>
      </c>
      <c r="G22" s="17">
        <v>0</v>
      </c>
      <c r="H22" s="17">
        <v>0</v>
      </c>
      <c r="I22" s="18">
        <f>SUM(E22:H22)</f>
        <v>27</v>
      </c>
      <c r="J22" s="3" t="s">
        <v>204</v>
      </c>
    </row>
    <row r="23" spans="1:10" x14ac:dyDescent="0.25">
      <c r="A23" s="16">
        <v>7</v>
      </c>
      <c r="B23" s="17" t="s">
        <v>52</v>
      </c>
      <c r="C23" s="17" t="s">
        <v>53</v>
      </c>
      <c r="D23" s="16">
        <v>7</v>
      </c>
      <c r="E23" s="17">
        <v>18</v>
      </c>
      <c r="F23" s="17">
        <v>8</v>
      </c>
      <c r="G23" s="17">
        <v>0</v>
      </c>
      <c r="H23" s="17">
        <v>0</v>
      </c>
      <c r="I23" s="18">
        <f t="shared" si="0"/>
        <v>26</v>
      </c>
      <c r="J23" s="3" t="s">
        <v>204</v>
      </c>
    </row>
    <row r="24" spans="1:10" x14ac:dyDescent="0.25">
      <c r="A24" s="16">
        <v>8</v>
      </c>
      <c r="B24" s="16" t="s">
        <v>54</v>
      </c>
      <c r="C24" s="16" t="s">
        <v>55</v>
      </c>
      <c r="D24" s="16">
        <v>7</v>
      </c>
      <c r="E24" s="17">
        <v>8</v>
      </c>
      <c r="F24" s="17">
        <v>10</v>
      </c>
      <c r="G24" s="17">
        <v>0</v>
      </c>
      <c r="H24" s="17">
        <v>0</v>
      </c>
      <c r="I24" s="18">
        <f t="shared" si="0"/>
        <v>18</v>
      </c>
      <c r="J24" s="3" t="s">
        <v>205</v>
      </c>
    </row>
    <row r="25" spans="1:10" x14ac:dyDescent="0.25">
      <c r="A25" s="16">
        <v>9</v>
      </c>
      <c r="B25" s="16" t="s">
        <v>58</v>
      </c>
      <c r="C25" s="16" t="s">
        <v>47</v>
      </c>
      <c r="D25" s="16">
        <v>7</v>
      </c>
      <c r="E25" s="17">
        <v>5</v>
      </c>
      <c r="F25" s="17">
        <v>12</v>
      </c>
      <c r="G25" s="17">
        <v>0</v>
      </c>
      <c r="H25" s="17">
        <v>0</v>
      </c>
      <c r="I25" s="18">
        <f>SUM(E25:H25)</f>
        <v>17</v>
      </c>
      <c r="J25" s="3" t="s">
        <v>205</v>
      </c>
    </row>
    <row r="26" spans="1:10" x14ac:dyDescent="0.25">
      <c r="A26" s="16">
        <v>10</v>
      </c>
      <c r="B26" s="17" t="s">
        <v>56</v>
      </c>
      <c r="C26" s="17" t="s">
        <v>57</v>
      </c>
      <c r="D26" s="16">
        <v>7</v>
      </c>
      <c r="E26" s="17">
        <v>7</v>
      </c>
      <c r="F26" s="17">
        <v>2</v>
      </c>
      <c r="G26" s="17">
        <v>8</v>
      </c>
      <c r="H26" s="17">
        <v>0</v>
      </c>
      <c r="I26" s="18">
        <f>SUM(E26:H26)</f>
        <v>17</v>
      </c>
      <c r="J26" s="3" t="s">
        <v>205</v>
      </c>
    </row>
    <row r="27" spans="1:10" x14ac:dyDescent="0.25">
      <c r="A27" s="16">
        <v>11</v>
      </c>
      <c r="B27" s="16" t="s">
        <v>59</v>
      </c>
      <c r="C27" s="16" t="s">
        <v>60</v>
      </c>
      <c r="D27" s="16">
        <v>7</v>
      </c>
      <c r="E27" s="17">
        <v>11</v>
      </c>
      <c r="F27" s="17">
        <v>0</v>
      </c>
      <c r="G27" s="17">
        <v>4</v>
      </c>
      <c r="H27" s="17">
        <v>0</v>
      </c>
      <c r="I27" s="18">
        <f t="shared" si="0"/>
        <v>15</v>
      </c>
      <c r="J27" s="3" t="s">
        <v>205</v>
      </c>
    </row>
    <row r="28" spans="1:10" x14ac:dyDescent="0.25">
      <c r="A28" s="16">
        <v>12</v>
      </c>
      <c r="B28" s="16" t="s">
        <v>61</v>
      </c>
      <c r="C28" s="16" t="s">
        <v>62</v>
      </c>
      <c r="D28" s="16">
        <v>7</v>
      </c>
      <c r="E28" s="17">
        <v>4</v>
      </c>
      <c r="F28" s="17">
        <v>2</v>
      </c>
      <c r="G28" s="17">
        <v>8</v>
      </c>
      <c r="H28" s="17">
        <v>0</v>
      </c>
      <c r="I28" s="18">
        <f t="shared" si="0"/>
        <v>14</v>
      </c>
      <c r="J28" s="3" t="s">
        <v>205</v>
      </c>
    </row>
    <row r="29" spans="1:10" x14ac:dyDescent="0.25">
      <c r="A29" s="16">
        <v>13</v>
      </c>
      <c r="B29" s="16" t="s">
        <v>63</v>
      </c>
      <c r="C29" s="16" t="s">
        <v>64</v>
      </c>
      <c r="D29" s="16">
        <v>7</v>
      </c>
      <c r="E29" s="17">
        <v>3</v>
      </c>
      <c r="F29" s="17">
        <v>2</v>
      </c>
      <c r="G29" s="17">
        <v>8</v>
      </c>
      <c r="H29" s="17">
        <v>0</v>
      </c>
      <c r="I29" s="18">
        <f t="shared" si="0"/>
        <v>13</v>
      </c>
      <c r="J29" s="3" t="s">
        <v>205</v>
      </c>
    </row>
    <row r="30" spans="1:10" x14ac:dyDescent="0.25">
      <c r="A30" s="16">
        <v>14</v>
      </c>
      <c r="B30" s="16" t="s">
        <v>65</v>
      </c>
      <c r="C30" s="16" t="s">
        <v>66</v>
      </c>
      <c r="D30" s="16">
        <v>7</v>
      </c>
      <c r="E30" s="17">
        <v>10</v>
      </c>
      <c r="F30" s="17">
        <v>0</v>
      </c>
      <c r="G30" s="17">
        <v>0</v>
      </c>
      <c r="H30" s="17">
        <v>0</v>
      </c>
      <c r="I30" s="18">
        <f t="shared" si="0"/>
        <v>10</v>
      </c>
      <c r="J30" s="3" t="s">
        <v>205</v>
      </c>
    </row>
    <row r="31" spans="1:10" x14ac:dyDescent="0.25">
      <c r="A31" s="16">
        <v>15</v>
      </c>
      <c r="B31" s="17" t="s">
        <v>67</v>
      </c>
      <c r="C31" s="17" t="s">
        <v>68</v>
      </c>
      <c r="D31" s="16">
        <v>7</v>
      </c>
      <c r="E31" s="17">
        <v>6</v>
      </c>
      <c r="F31" s="17">
        <v>2</v>
      </c>
      <c r="G31" s="17">
        <v>0</v>
      </c>
      <c r="H31" s="17">
        <v>0</v>
      </c>
      <c r="I31" s="18">
        <f t="shared" si="0"/>
        <v>8</v>
      </c>
      <c r="J31" s="3" t="s">
        <v>205</v>
      </c>
    </row>
    <row r="32" spans="1:10" x14ac:dyDescent="0.25">
      <c r="A32" s="16">
        <v>16</v>
      </c>
      <c r="B32" s="16" t="s">
        <v>71</v>
      </c>
      <c r="C32" s="16" t="s">
        <v>72</v>
      </c>
      <c r="D32" s="16">
        <v>7</v>
      </c>
      <c r="E32" s="17">
        <v>7</v>
      </c>
      <c r="F32" s="17">
        <v>0</v>
      </c>
      <c r="G32" s="17">
        <v>0</v>
      </c>
      <c r="H32" s="17">
        <v>0</v>
      </c>
      <c r="I32" s="18">
        <f>SUM(E32:H32)</f>
        <v>7</v>
      </c>
      <c r="J32" s="3" t="s">
        <v>205</v>
      </c>
    </row>
    <row r="33" spans="1:10" x14ac:dyDescent="0.25">
      <c r="A33" s="16">
        <v>17</v>
      </c>
      <c r="B33" s="16" t="s">
        <v>69</v>
      </c>
      <c r="C33" s="16" t="s">
        <v>70</v>
      </c>
      <c r="D33" s="16">
        <v>7</v>
      </c>
      <c r="E33" s="17">
        <v>7</v>
      </c>
      <c r="F33" s="17">
        <v>0</v>
      </c>
      <c r="G33" s="17">
        <v>0</v>
      </c>
      <c r="H33" s="17">
        <v>0</v>
      </c>
      <c r="I33" s="18">
        <f>SUM(E33:H33)</f>
        <v>7</v>
      </c>
      <c r="J33" s="3" t="s">
        <v>205</v>
      </c>
    </row>
    <row r="34" spans="1:10" x14ac:dyDescent="0.25">
      <c r="A34" s="16">
        <v>18</v>
      </c>
      <c r="B34" s="16" t="s">
        <v>73</v>
      </c>
      <c r="C34" s="16" t="s">
        <v>74</v>
      </c>
      <c r="D34" s="16">
        <v>7</v>
      </c>
      <c r="E34" s="17">
        <v>6</v>
      </c>
      <c r="F34" s="17">
        <v>0</v>
      </c>
      <c r="G34" s="17">
        <v>0</v>
      </c>
      <c r="H34" s="17">
        <v>0</v>
      </c>
      <c r="I34" s="18">
        <f t="shared" si="0"/>
        <v>6</v>
      </c>
      <c r="J34" s="3" t="s">
        <v>205</v>
      </c>
    </row>
    <row r="35" spans="1:10" x14ac:dyDescent="0.25">
      <c r="A35" s="16">
        <v>19</v>
      </c>
      <c r="B35" s="16" t="s">
        <v>75</v>
      </c>
      <c r="C35" s="16" t="s">
        <v>76</v>
      </c>
      <c r="D35" s="16">
        <v>7</v>
      </c>
      <c r="E35" s="17">
        <v>5</v>
      </c>
      <c r="F35" s="17">
        <v>0</v>
      </c>
      <c r="G35" s="17">
        <v>0</v>
      </c>
      <c r="H35" s="17">
        <v>0</v>
      </c>
      <c r="I35" s="18">
        <f t="shared" si="0"/>
        <v>5</v>
      </c>
      <c r="J35" s="3" t="s">
        <v>205</v>
      </c>
    </row>
    <row r="36" spans="1:10" x14ac:dyDescent="0.25">
      <c r="A36" s="16">
        <v>20</v>
      </c>
      <c r="B36" s="16" t="s">
        <v>79</v>
      </c>
      <c r="C36" s="16" t="s">
        <v>80</v>
      </c>
      <c r="D36" s="16">
        <v>7</v>
      </c>
      <c r="E36" s="17">
        <v>2</v>
      </c>
      <c r="F36" s="17">
        <v>0</v>
      </c>
      <c r="G36" s="17">
        <v>0</v>
      </c>
      <c r="H36" s="17">
        <v>0</v>
      </c>
      <c r="I36" s="18">
        <f>SUM(E36:H36)</f>
        <v>2</v>
      </c>
      <c r="J36" s="3" t="s">
        <v>205</v>
      </c>
    </row>
    <row r="37" spans="1:10" x14ac:dyDescent="0.25">
      <c r="A37" s="16">
        <v>21</v>
      </c>
      <c r="B37" s="17" t="s">
        <v>77</v>
      </c>
      <c r="C37" s="17" t="s">
        <v>78</v>
      </c>
      <c r="D37" s="16">
        <v>7</v>
      </c>
      <c r="E37" s="17">
        <v>2</v>
      </c>
      <c r="F37" s="17">
        <v>0</v>
      </c>
      <c r="G37" s="17">
        <v>0</v>
      </c>
      <c r="H37" s="17">
        <v>0</v>
      </c>
      <c r="I37" s="19">
        <f>SUM(E37:H37)</f>
        <v>2</v>
      </c>
      <c r="J37" s="3" t="s">
        <v>205</v>
      </c>
    </row>
  </sheetData>
  <autoFilter ref="A16:J37">
    <sortState ref="A13:K47">
      <sortCondition ref="B12:B47"/>
    </sortState>
  </autoFilter>
  <sortState ref="A36:O37">
    <sortCondition ref="B36:B37"/>
  </sortState>
  <mergeCells count="7">
    <mergeCell ref="A6:C6"/>
    <mergeCell ref="A7:C7"/>
    <mergeCell ref="A1:C1"/>
    <mergeCell ref="A2:C2"/>
    <mergeCell ref="A3:C3"/>
    <mergeCell ref="A4:C4"/>
    <mergeCell ref="A5:C5"/>
  </mergeCells>
  <dataValidations count="1">
    <dataValidation allowBlank="1" showErrorMessage="1" sqref="D17:D3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" zoomScale="80" zoomScaleNormal="80" workbookViewId="0">
      <selection activeCell="E9" sqref="E9"/>
    </sheetView>
  </sheetViews>
  <sheetFormatPr defaultRowHeight="15" x14ac:dyDescent="0.25"/>
  <cols>
    <col min="1" max="1" width="8" bestFit="1" customWidth="1"/>
    <col min="2" max="2" width="14.140625" customWidth="1"/>
    <col min="3" max="3" width="14.28515625" customWidth="1"/>
    <col min="5" max="8" width="16.85546875" customWidth="1"/>
    <col min="9" max="9" width="11.85546875" bestFit="1" customWidth="1"/>
    <col min="10" max="10" width="16.85546875" bestFit="1" customWidth="1"/>
  </cols>
  <sheetData>
    <row r="1" spans="1:10" ht="15.75" x14ac:dyDescent="0.25">
      <c r="A1" s="26" t="s">
        <v>6</v>
      </c>
      <c r="B1" s="26"/>
      <c r="C1" s="26"/>
    </row>
    <row r="2" spans="1:10" ht="32.25" customHeight="1" x14ac:dyDescent="0.25">
      <c r="A2" s="26" t="s">
        <v>7</v>
      </c>
      <c r="B2" s="26"/>
      <c r="C2" s="26"/>
    </row>
    <row r="3" spans="1:10" ht="15.75" customHeight="1" x14ac:dyDescent="0.25">
      <c r="A3" s="26" t="s">
        <v>13</v>
      </c>
      <c r="B3" s="26"/>
      <c r="C3" s="26"/>
    </row>
    <row r="4" spans="1:10" ht="15.75" customHeight="1" x14ac:dyDescent="0.25">
      <c r="A4" s="27" t="s">
        <v>14</v>
      </c>
      <c r="B4" s="27"/>
      <c r="C4" s="27"/>
    </row>
    <row r="5" spans="1:10" ht="15.75" x14ac:dyDescent="0.25">
      <c r="A5" s="25" t="s">
        <v>8</v>
      </c>
      <c r="B5" s="25"/>
      <c r="C5" s="25"/>
    </row>
    <row r="6" spans="1:10" ht="15.75" customHeight="1" x14ac:dyDescent="0.25">
      <c r="A6" s="25" t="s">
        <v>9</v>
      </c>
      <c r="B6" s="25"/>
      <c r="C6" s="25"/>
    </row>
    <row r="7" spans="1:10" ht="15.75" customHeight="1" x14ac:dyDescent="0.25">
      <c r="A7" s="25" t="s">
        <v>10</v>
      </c>
      <c r="B7" s="25"/>
      <c r="C7" s="25"/>
    </row>
    <row r="8" spans="1:10" ht="15.75" x14ac:dyDescent="0.25">
      <c r="A8" s="6" t="s">
        <v>11</v>
      </c>
      <c r="B8" s="6"/>
      <c r="C8" s="6"/>
    </row>
    <row r="9" spans="1:10" ht="15.75" x14ac:dyDescent="0.25">
      <c r="A9" s="12" t="s">
        <v>20</v>
      </c>
      <c r="B9" s="6"/>
      <c r="C9" s="6"/>
    </row>
    <row r="10" spans="1:10" ht="15.75" x14ac:dyDescent="0.25">
      <c r="A10" s="12" t="s">
        <v>21</v>
      </c>
      <c r="B10" s="6"/>
      <c r="C10" s="6"/>
    </row>
    <row r="11" spans="1:10" ht="15.75" x14ac:dyDescent="0.25">
      <c r="A11" s="13" t="s">
        <v>12</v>
      </c>
      <c r="B11" s="6"/>
      <c r="C11" s="6"/>
    </row>
    <row r="12" spans="1:10" ht="15.75" x14ac:dyDescent="0.25">
      <c r="A12" s="12" t="s">
        <v>22</v>
      </c>
      <c r="B12" s="6"/>
      <c r="C12" s="6"/>
    </row>
    <row r="13" spans="1:10" ht="15.75" x14ac:dyDescent="0.25">
      <c r="A13" s="14" t="s">
        <v>23</v>
      </c>
      <c r="B13" s="6"/>
      <c r="C13" s="6"/>
    </row>
    <row r="14" spans="1:10" ht="15.75" x14ac:dyDescent="0.25">
      <c r="A14" s="6"/>
      <c r="B14" s="6"/>
      <c r="C14" s="6"/>
    </row>
    <row r="15" spans="1:10" ht="15.75" x14ac:dyDescent="0.25">
      <c r="A15" s="9" t="s">
        <v>24</v>
      </c>
      <c r="B15" s="9"/>
      <c r="C15" s="9"/>
    </row>
    <row r="16" spans="1:10" ht="28.5" x14ac:dyDescent="0.25">
      <c r="A16" s="1" t="s">
        <v>0</v>
      </c>
      <c r="B16" s="1" t="s">
        <v>1</v>
      </c>
      <c r="C16" s="1" t="s">
        <v>2</v>
      </c>
      <c r="D16" s="1" t="s">
        <v>3</v>
      </c>
      <c r="E16" s="2" t="s">
        <v>122</v>
      </c>
      <c r="F16" s="2" t="s">
        <v>123</v>
      </c>
      <c r="G16" s="2" t="s">
        <v>124</v>
      </c>
      <c r="H16" s="2" t="s">
        <v>125</v>
      </c>
      <c r="I16" s="1" t="s">
        <v>4</v>
      </c>
      <c r="J16" s="1" t="s">
        <v>5</v>
      </c>
    </row>
    <row r="17" spans="1:10" x14ac:dyDescent="0.25">
      <c r="A17" s="16">
        <v>1</v>
      </c>
      <c r="B17" s="16" t="s">
        <v>81</v>
      </c>
      <c r="C17" s="16" t="s">
        <v>82</v>
      </c>
      <c r="D17" s="17">
        <v>8</v>
      </c>
      <c r="E17" s="11">
        <v>19</v>
      </c>
      <c r="F17" s="11">
        <v>10</v>
      </c>
      <c r="G17" s="11">
        <v>0</v>
      </c>
      <c r="H17" s="11">
        <v>20</v>
      </c>
      <c r="I17" s="18">
        <f>SUM(E17:H17)</f>
        <v>49</v>
      </c>
      <c r="J17" s="10" t="s">
        <v>203</v>
      </c>
    </row>
    <row r="18" spans="1:10" x14ac:dyDescent="0.25">
      <c r="A18" s="16">
        <v>2</v>
      </c>
      <c r="B18" s="16" t="s">
        <v>83</v>
      </c>
      <c r="C18" s="16" t="s">
        <v>84</v>
      </c>
      <c r="D18" s="17">
        <v>8</v>
      </c>
      <c r="E18" s="4">
        <v>22</v>
      </c>
      <c r="F18" s="4">
        <v>14</v>
      </c>
      <c r="G18" s="4">
        <v>0</v>
      </c>
      <c r="H18" s="4">
        <v>13</v>
      </c>
      <c r="I18" s="18">
        <f>SUM(E18:H18)</f>
        <v>49</v>
      </c>
      <c r="J18" s="10" t="s">
        <v>203</v>
      </c>
    </row>
    <row r="19" spans="1:10" x14ac:dyDescent="0.25">
      <c r="A19" s="16">
        <v>3</v>
      </c>
      <c r="B19" s="16" t="s">
        <v>85</v>
      </c>
      <c r="C19" s="16" t="s">
        <v>41</v>
      </c>
      <c r="D19" s="17">
        <v>8</v>
      </c>
      <c r="E19" s="11">
        <v>11</v>
      </c>
      <c r="F19" s="11">
        <v>0</v>
      </c>
      <c r="G19" s="11">
        <v>20</v>
      </c>
      <c r="H19" s="11">
        <v>16</v>
      </c>
      <c r="I19" s="18">
        <f t="shared" ref="I19:I42" si="0">SUM(E19:H19)</f>
        <v>47</v>
      </c>
      <c r="J19" s="4" t="s">
        <v>204</v>
      </c>
    </row>
    <row r="20" spans="1:10" x14ac:dyDescent="0.25">
      <c r="A20" s="16">
        <v>4</v>
      </c>
      <c r="B20" s="16" t="s">
        <v>86</v>
      </c>
      <c r="C20" s="16" t="s">
        <v>87</v>
      </c>
      <c r="D20" s="17">
        <v>8</v>
      </c>
      <c r="E20" s="4">
        <v>14</v>
      </c>
      <c r="F20" s="4">
        <v>4</v>
      </c>
      <c r="G20" s="4">
        <v>20</v>
      </c>
      <c r="H20" s="4">
        <v>0</v>
      </c>
      <c r="I20" s="18">
        <f t="shared" si="0"/>
        <v>38</v>
      </c>
      <c r="J20" s="4" t="s">
        <v>204</v>
      </c>
    </row>
    <row r="21" spans="1:10" x14ac:dyDescent="0.25">
      <c r="A21" s="16">
        <v>5</v>
      </c>
      <c r="B21" s="16" t="s">
        <v>88</v>
      </c>
      <c r="C21" s="16" t="s">
        <v>43</v>
      </c>
      <c r="D21" s="17">
        <v>8</v>
      </c>
      <c r="E21" s="4">
        <v>10</v>
      </c>
      <c r="F21" s="4">
        <v>6</v>
      </c>
      <c r="G21" s="4">
        <v>20</v>
      </c>
      <c r="H21" s="4">
        <v>0</v>
      </c>
      <c r="I21" s="18">
        <f t="shared" si="0"/>
        <v>36</v>
      </c>
      <c r="J21" s="4" t="s">
        <v>204</v>
      </c>
    </row>
    <row r="22" spans="1:10" x14ac:dyDescent="0.25">
      <c r="A22" s="16">
        <v>6</v>
      </c>
      <c r="B22" s="16" t="s">
        <v>89</v>
      </c>
      <c r="C22" s="16" t="s">
        <v>90</v>
      </c>
      <c r="D22" s="17">
        <v>8</v>
      </c>
      <c r="E22" s="4">
        <v>11</v>
      </c>
      <c r="F22" s="4">
        <v>18</v>
      </c>
      <c r="G22" s="4">
        <v>0</v>
      </c>
      <c r="H22" s="4">
        <v>5</v>
      </c>
      <c r="I22" s="18">
        <f t="shared" si="0"/>
        <v>34</v>
      </c>
      <c r="J22" s="4" t="s">
        <v>204</v>
      </c>
    </row>
    <row r="23" spans="1:10" x14ac:dyDescent="0.25">
      <c r="A23" s="16">
        <v>7</v>
      </c>
      <c r="B23" s="16" t="s">
        <v>91</v>
      </c>
      <c r="C23" s="16" t="s">
        <v>84</v>
      </c>
      <c r="D23" s="17">
        <v>8</v>
      </c>
      <c r="E23" s="11">
        <v>24</v>
      </c>
      <c r="F23" s="11">
        <v>4</v>
      </c>
      <c r="G23" s="11">
        <v>4</v>
      </c>
      <c r="H23" s="11">
        <v>0</v>
      </c>
      <c r="I23" s="18">
        <f t="shared" si="0"/>
        <v>32</v>
      </c>
      <c r="J23" s="4" t="s">
        <v>204</v>
      </c>
    </row>
    <row r="24" spans="1:10" x14ac:dyDescent="0.25">
      <c r="A24" s="16">
        <v>8</v>
      </c>
      <c r="B24" s="16" t="s">
        <v>88</v>
      </c>
      <c r="C24" s="16" t="s">
        <v>92</v>
      </c>
      <c r="D24" s="17">
        <v>8</v>
      </c>
      <c r="E24" s="3">
        <v>16</v>
      </c>
      <c r="F24" s="3">
        <v>10</v>
      </c>
      <c r="G24" s="3">
        <v>0</v>
      </c>
      <c r="H24" s="3">
        <v>5</v>
      </c>
      <c r="I24" s="18">
        <f t="shared" si="0"/>
        <v>31</v>
      </c>
      <c r="J24" s="4" t="s">
        <v>204</v>
      </c>
    </row>
    <row r="25" spans="1:10" x14ac:dyDescent="0.25">
      <c r="A25" s="16">
        <v>9</v>
      </c>
      <c r="B25" s="17" t="s">
        <v>93</v>
      </c>
      <c r="C25" s="17" t="s">
        <v>94</v>
      </c>
      <c r="D25" s="17">
        <v>8</v>
      </c>
      <c r="E25" s="11">
        <v>9</v>
      </c>
      <c r="F25" s="11">
        <v>0</v>
      </c>
      <c r="G25" s="11">
        <v>0</v>
      </c>
      <c r="H25" s="11">
        <v>20</v>
      </c>
      <c r="I25" s="18">
        <f t="shared" si="0"/>
        <v>29</v>
      </c>
      <c r="J25" s="4" t="s">
        <v>204</v>
      </c>
    </row>
    <row r="26" spans="1:10" x14ac:dyDescent="0.25">
      <c r="A26" s="16">
        <v>10</v>
      </c>
      <c r="B26" s="16" t="s">
        <v>95</v>
      </c>
      <c r="C26" s="16" t="s">
        <v>64</v>
      </c>
      <c r="D26" s="17">
        <v>8</v>
      </c>
      <c r="E26" s="4">
        <v>15</v>
      </c>
      <c r="F26" s="4">
        <v>8</v>
      </c>
      <c r="G26" s="4">
        <v>0</v>
      </c>
      <c r="H26" s="4">
        <v>0</v>
      </c>
      <c r="I26" s="18">
        <f t="shared" si="0"/>
        <v>23</v>
      </c>
      <c r="J26" s="10" t="s">
        <v>205</v>
      </c>
    </row>
    <row r="27" spans="1:10" x14ac:dyDescent="0.25">
      <c r="A27" s="16">
        <v>11</v>
      </c>
      <c r="B27" s="17" t="s">
        <v>96</v>
      </c>
      <c r="C27" s="17" t="s">
        <v>97</v>
      </c>
      <c r="D27" s="17">
        <v>8</v>
      </c>
      <c r="E27" s="4">
        <v>18</v>
      </c>
      <c r="F27" s="4">
        <v>0</v>
      </c>
      <c r="G27" s="4">
        <v>0</v>
      </c>
      <c r="H27" s="4">
        <v>0</v>
      </c>
      <c r="I27" s="18">
        <f t="shared" si="0"/>
        <v>18</v>
      </c>
      <c r="J27" s="10" t="s">
        <v>205</v>
      </c>
    </row>
    <row r="28" spans="1:10" x14ac:dyDescent="0.25">
      <c r="A28" s="16">
        <v>12</v>
      </c>
      <c r="B28" s="20" t="s">
        <v>98</v>
      </c>
      <c r="C28" s="20" t="s">
        <v>99</v>
      </c>
      <c r="D28" s="16">
        <v>8</v>
      </c>
      <c r="E28" s="11">
        <v>9</v>
      </c>
      <c r="F28" s="11">
        <v>8</v>
      </c>
      <c r="G28" s="11">
        <v>0</v>
      </c>
      <c r="H28" s="11">
        <v>0</v>
      </c>
      <c r="I28" s="18">
        <f>SUM(E28:H28)</f>
        <v>17</v>
      </c>
      <c r="J28" s="10" t="s">
        <v>205</v>
      </c>
    </row>
    <row r="29" spans="1:10" x14ac:dyDescent="0.25">
      <c r="A29" s="16">
        <v>13</v>
      </c>
      <c r="B29" s="16" t="s">
        <v>100</v>
      </c>
      <c r="C29" s="16" t="s">
        <v>101</v>
      </c>
      <c r="D29" s="17">
        <v>8</v>
      </c>
      <c r="E29" s="4">
        <v>13</v>
      </c>
      <c r="F29" s="4">
        <v>4</v>
      </c>
      <c r="G29" s="4">
        <v>0</v>
      </c>
      <c r="H29" s="4">
        <v>0</v>
      </c>
      <c r="I29" s="18">
        <f>SUM(E29:H29)</f>
        <v>17</v>
      </c>
      <c r="J29" s="10" t="s">
        <v>205</v>
      </c>
    </row>
    <row r="30" spans="1:10" x14ac:dyDescent="0.25">
      <c r="A30" s="16">
        <v>14</v>
      </c>
      <c r="B30" s="16" t="s">
        <v>102</v>
      </c>
      <c r="C30" s="16" t="s">
        <v>103</v>
      </c>
      <c r="D30" s="17">
        <v>8</v>
      </c>
      <c r="E30" s="11">
        <v>7</v>
      </c>
      <c r="F30" s="11">
        <v>10</v>
      </c>
      <c r="G30" s="11">
        <v>0</v>
      </c>
      <c r="H30" s="11">
        <v>0</v>
      </c>
      <c r="I30" s="18">
        <f>SUM(E30:H30)</f>
        <v>17</v>
      </c>
      <c r="J30" s="10" t="s">
        <v>205</v>
      </c>
    </row>
    <row r="31" spans="1:10" x14ac:dyDescent="0.25">
      <c r="A31" s="16">
        <v>15</v>
      </c>
      <c r="B31" s="17" t="s">
        <v>104</v>
      </c>
      <c r="C31" s="17" t="s">
        <v>49</v>
      </c>
      <c r="D31" s="17">
        <v>8</v>
      </c>
      <c r="E31" s="11">
        <v>8</v>
      </c>
      <c r="F31" s="11">
        <v>8</v>
      </c>
      <c r="G31" s="11">
        <v>0</v>
      </c>
      <c r="H31" s="11">
        <v>0</v>
      </c>
      <c r="I31" s="18">
        <f t="shared" si="0"/>
        <v>16</v>
      </c>
      <c r="J31" s="10" t="s">
        <v>205</v>
      </c>
    </row>
    <row r="32" spans="1:10" x14ac:dyDescent="0.25">
      <c r="A32" s="16">
        <v>16</v>
      </c>
      <c r="B32" s="17" t="s">
        <v>105</v>
      </c>
      <c r="C32" s="17" t="s">
        <v>106</v>
      </c>
      <c r="D32" s="17">
        <v>8</v>
      </c>
      <c r="E32" s="3">
        <v>11</v>
      </c>
      <c r="F32" s="3">
        <v>4</v>
      </c>
      <c r="G32" s="3">
        <v>0</v>
      </c>
      <c r="H32" s="3">
        <v>0</v>
      </c>
      <c r="I32" s="18">
        <f t="shared" si="0"/>
        <v>15</v>
      </c>
      <c r="J32" s="10" t="s">
        <v>205</v>
      </c>
    </row>
    <row r="33" spans="1:10" x14ac:dyDescent="0.25">
      <c r="A33" s="16">
        <v>17</v>
      </c>
      <c r="B33" s="16" t="s">
        <v>107</v>
      </c>
      <c r="C33" s="16" t="s">
        <v>90</v>
      </c>
      <c r="D33" s="17">
        <v>8</v>
      </c>
      <c r="E33" s="11">
        <v>8</v>
      </c>
      <c r="F33" s="11">
        <v>4</v>
      </c>
      <c r="G33" s="11">
        <v>0</v>
      </c>
      <c r="H33" s="11">
        <v>0</v>
      </c>
      <c r="I33" s="18">
        <f t="shared" si="0"/>
        <v>12</v>
      </c>
      <c r="J33" s="10" t="s">
        <v>205</v>
      </c>
    </row>
    <row r="34" spans="1:10" x14ac:dyDescent="0.25">
      <c r="A34" s="16">
        <v>18</v>
      </c>
      <c r="B34" s="21" t="s">
        <v>108</v>
      </c>
      <c r="C34" s="21" t="s">
        <v>109</v>
      </c>
      <c r="D34" s="16">
        <v>8</v>
      </c>
      <c r="E34" s="4">
        <v>11</v>
      </c>
      <c r="F34" s="4">
        <v>0</v>
      </c>
      <c r="G34" s="4">
        <v>0</v>
      </c>
      <c r="H34" s="4">
        <v>0</v>
      </c>
      <c r="I34" s="18">
        <f t="shared" si="0"/>
        <v>11</v>
      </c>
      <c r="J34" s="10" t="s">
        <v>205</v>
      </c>
    </row>
    <row r="35" spans="1:10" x14ac:dyDescent="0.25">
      <c r="A35" s="16">
        <v>19</v>
      </c>
      <c r="B35" s="16" t="s">
        <v>111</v>
      </c>
      <c r="C35" s="16" t="s">
        <v>112</v>
      </c>
      <c r="D35" s="17">
        <v>8</v>
      </c>
      <c r="E35" s="4">
        <v>8</v>
      </c>
      <c r="F35" s="4">
        <v>0</v>
      </c>
      <c r="G35" s="4">
        <v>0</v>
      </c>
      <c r="H35" s="4">
        <v>0</v>
      </c>
      <c r="I35" s="18">
        <f>SUM(E35:H35)</f>
        <v>8</v>
      </c>
      <c r="J35" s="10" t="s">
        <v>205</v>
      </c>
    </row>
    <row r="36" spans="1:10" x14ac:dyDescent="0.25">
      <c r="A36" s="16">
        <v>20</v>
      </c>
      <c r="B36" s="17" t="s">
        <v>113</v>
      </c>
      <c r="C36" s="17" t="s">
        <v>55</v>
      </c>
      <c r="D36" s="17">
        <v>8</v>
      </c>
      <c r="E36" s="11">
        <v>8</v>
      </c>
      <c r="F36" s="11">
        <v>0</v>
      </c>
      <c r="G36" s="11">
        <v>0</v>
      </c>
      <c r="H36" s="11">
        <v>0</v>
      </c>
      <c r="I36" s="18">
        <f>SUM(E36:H36)</f>
        <v>8</v>
      </c>
      <c r="J36" s="10" t="s">
        <v>205</v>
      </c>
    </row>
    <row r="37" spans="1:10" x14ac:dyDescent="0.25">
      <c r="A37" s="16">
        <v>21</v>
      </c>
      <c r="B37" s="17" t="s">
        <v>110</v>
      </c>
      <c r="C37" s="17" t="s">
        <v>90</v>
      </c>
      <c r="D37" s="17">
        <v>8</v>
      </c>
      <c r="E37" s="4">
        <v>4</v>
      </c>
      <c r="F37" s="4">
        <v>2</v>
      </c>
      <c r="G37" s="4">
        <v>0</v>
      </c>
      <c r="H37" s="4">
        <v>2</v>
      </c>
      <c r="I37" s="18">
        <f>SUM(E37:H37)</f>
        <v>8</v>
      </c>
      <c r="J37" s="10" t="s">
        <v>205</v>
      </c>
    </row>
    <row r="38" spans="1:10" x14ac:dyDescent="0.25">
      <c r="A38" s="16">
        <v>22</v>
      </c>
      <c r="B38" s="16" t="s">
        <v>114</v>
      </c>
      <c r="C38" s="16" t="s">
        <v>115</v>
      </c>
      <c r="D38" s="17">
        <v>8</v>
      </c>
      <c r="E38" s="4">
        <v>7</v>
      </c>
      <c r="F38" s="4">
        <v>0</v>
      </c>
      <c r="G38" s="4">
        <v>0</v>
      </c>
      <c r="H38" s="4">
        <v>0</v>
      </c>
      <c r="I38" s="18">
        <f>SUM(E38:H38)</f>
        <v>7</v>
      </c>
      <c r="J38" s="10" t="s">
        <v>205</v>
      </c>
    </row>
    <row r="39" spans="1:10" x14ac:dyDescent="0.25">
      <c r="A39" s="16">
        <v>23</v>
      </c>
      <c r="B39" s="16" t="s">
        <v>116</v>
      </c>
      <c r="C39" s="16" t="s">
        <v>117</v>
      </c>
      <c r="D39" s="17">
        <v>8</v>
      </c>
      <c r="E39" s="4">
        <v>7</v>
      </c>
      <c r="F39" s="4">
        <v>0</v>
      </c>
      <c r="G39" s="4">
        <v>0</v>
      </c>
      <c r="H39" s="4">
        <v>0</v>
      </c>
      <c r="I39" s="18">
        <f>SUM(E39:H39)</f>
        <v>7</v>
      </c>
      <c r="J39" s="10" t="s">
        <v>205</v>
      </c>
    </row>
    <row r="40" spans="1:10" x14ac:dyDescent="0.25">
      <c r="A40" s="16">
        <v>24</v>
      </c>
      <c r="B40" s="17" t="s">
        <v>118</v>
      </c>
      <c r="C40" s="17" t="s">
        <v>70</v>
      </c>
      <c r="D40" s="17">
        <v>8</v>
      </c>
      <c r="E40" s="11">
        <v>6</v>
      </c>
      <c r="F40" s="11">
        <v>0</v>
      </c>
      <c r="G40" s="11">
        <v>0</v>
      </c>
      <c r="H40" s="11">
        <v>0</v>
      </c>
      <c r="I40" s="18">
        <f t="shared" si="0"/>
        <v>6</v>
      </c>
      <c r="J40" s="10" t="s">
        <v>205</v>
      </c>
    </row>
    <row r="41" spans="1:10" x14ac:dyDescent="0.25">
      <c r="A41" s="16">
        <v>25</v>
      </c>
      <c r="B41" s="16" t="s">
        <v>119</v>
      </c>
      <c r="C41" s="16" t="s">
        <v>47</v>
      </c>
      <c r="D41" s="17">
        <v>8</v>
      </c>
      <c r="E41" s="4">
        <v>3</v>
      </c>
      <c r="F41" s="4">
        <v>2</v>
      </c>
      <c r="G41" s="4">
        <v>0</v>
      </c>
      <c r="H41" s="4">
        <v>0</v>
      </c>
      <c r="I41" s="18">
        <f t="shared" si="0"/>
        <v>5</v>
      </c>
      <c r="J41" s="10" t="s">
        <v>205</v>
      </c>
    </row>
    <row r="42" spans="1:10" x14ac:dyDescent="0.25">
      <c r="A42" s="16">
        <v>26</v>
      </c>
      <c r="B42" s="16" t="s">
        <v>120</v>
      </c>
      <c r="C42" s="16" t="s">
        <v>121</v>
      </c>
      <c r="D42" s="17">
        <v>8</v>
      </c>
      <c r="E42" s="4">
        <v>4</v>
      </c>
      <c r="F42" s="4">
        <v>0</v>
      </c>
      <c r="G42" s="4">
        <v>0</v>
      </c>
      <c r="H42" s="4">
        <v>0</v>
      </c>
      <c r="I42" s="19">
        <f t="shared" si="0"/>
        <v>4</v>
      </c>
      <c r="J42" s="10" t="s">
        <v>205</v>
      </c>
    </row>
  </sheetData>
  <autoFilter ref="A16:J42">
    <sortState ref="A13:K47">
      <sortCondition ref="B12:B47"/>
    </sortState>
  </autoFilter>
  <sortState ref="A38:O39">
    <sortCondition ref="B38:B39"/>
  </sortState>
  <mergeCells count="7">
    <mergeCell ref="A6:C6"/>
    <mergeCell ref="A7:C7"/>
    <mergeCell ref="A1:C1"/>
    <mergeCell ref="A2:C2"/>
    <mergeCell ref="A3:C3"/>
    <mergeCell ref="A4:C4"/>
    <mergeCell ref="A5:C5"/>
  </mergeCells>
  <dataValidations count="1">
    <dataValidation allowBlank="1" showErrorMessage="1" sqref="D17:D4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0" zoomScaleNormal="80" workbookViewId="0">
      <selection activeCell="J22" sqref="J22"/>
    </sheetView>
  </sheetViews>
  <sheetFormatPr defaultRowHeight="15" x14ac:dyDescent="0.25"/>
  <cols>
    <col min="1" max="1" width="7.140625" bestFit="1" customWidth="1"/>
    <col min="2" max="2" width="16.28515625" bestFit="1" customWidth="1"/>
    <col min="3" max="3" width="13.140625" customWidth="1"/>
    <col min="5" max="8" width="18.140625" customWidth="1"/>
    <col min="9" max="9" width="13" bestFit="1" customWidth="1"/>
    <col min="10" max="10" width="19.7109375" bestFit="1" customWidth="1"/>
  </cols>
  <sheetData>
    <row r="1" spans="1:10" ht="15.75" x14ac:dyDescent="0.25">
      <c r="A1" s="26" t="s">
        <v>6</v>
      </c>
      <c r="B1" s="26"/>
      <c r="C1" s="26"/>
    </row>
    <row r="2" spans="1:10" ht="30" customHeight="1" x14ac:dyDescent="0.25">
      <c r="A2" s="26" t="s">
        <v>7</v>
      </c>
      <c r="B2" s="26"/>
      <c r="C2" s="26"/>
    </row>
    <row r="3" spans="1:10" ht="15.75" x14ac:dyDescent="0.25">
      <c r="A3" s="26" t="s">
        <v>13</v>
      </c>
      <c r="B3" s="26"/>
      <c r="C3" s="26"/>
    </row>
    <row r="4" spans="1:10" ht="15.75" x14ac:dyDescent="0.25">
      <c r="A4" s="27" t="s">
        <v>14</v>
      </c>
      <c r="B4" s="27"/>
      <c r="C4" s="27"/>
    </row>
    <row r="5" spans="1:10" ht="15.75" x14ac:dyDescent="0.25">
      <c r="A5" s="25" t="s">
        <v>8</v>
      </c>
      <c r="B5" s="25"/>
      <c r="C5" s="25"/>
    </row>
    <row r="6" spans="1:10" ht="15.75" customHeight="1" x14ac:dyDescent="0.25">
      <c r="A6" s="25" t="s">
        <v>9</v>
      </c>
      <c r="B6" s="25"/>
      <c r="C6" s="25"/>
    </row>
    <row r="7" spans="1:10" ht="15.75" customHeight="1" x14ac:dyDescent="0.25">
      <c r="A7" s="25" t="s">
        <v>10</v>
      </c>
      <c r="B7" s="25"/>
      <c r="C7" s="25"/>
    </row>
    <row r="8" spans="1:10" ht="15.75" x14ac:dyDescent="0.25">
      <c r="A8" s="15" t="s">
        <v>11</v>
      </c>
      <c r="B8" s="6"/>
      <c r="C8" s="6"/>
    </row>
    <row r="9" spans="1:10" ht="15.75" x14ac:dyDescent="0.25">
      <c r="A9" s="12" t="s">
        <v>25</v>
      </c>
      <c r="B9" s="6"/>
      <c r="C9" s="6"/>
    </row>
    <row r="10" spans="1:10" ht="15.75" x14ac:dyDescent="0.25">
      <c r="A10" s="12" t="s">
        <v>26</v>
      </c>
      <c r="B10" s="6"/>
      <c r="C10" s="6"/>
    </row>
    <row r="11" spans="1:10" ht="15.75" x14ac:dyDescent="0.25">
      <c r="A11" s="13" t="s">
        <v>12</v>
      </c>
      <c r="B11" s="6"/>
      <c r="C11" s="6"/>
    </row>
    <row r="12" spans="1:10" ht="15.75" x14ac:dyDescent="0.25">
      <c r="A12" s="12" t="s">
        <v>27</v>
      </c>
      <c r="B12" s="6"/>
      <c r="C12" s="6"/>
    </row>
    <row r="13" spans="1:10" ht="15.75" x14ac:dyDescent="0.25">
      <c r="A13" s="14" t="s">
        <v>28</v>
      </c>
      <c r="B13" s="6"/>
      <c r="C13" s="6"/>
    </row>
    <row r="14" spans="1:10" ht="15.75" x14ac:dyDescent="0.25">
      <c r="A14" s="14"/>
      <c r="B14" s="6"/>
      <c r="C14" s="6"/>
    </row>
    <row r="15" spans="1:10" ht="15.75" x14ac:dyDescent="0.25">
      <c r="A15" s="9" t="s">
        <v>29</v>
      </c>
      <c r="B15" s="9"/>
      <c r="C15" s="9"/>
    </row>
    <row r="16" spans="1:10" x14ac:dyDescent="0.25">
      <c r="A16" s="1" t="s">
        <v>0</v>
      </c>
      <c r="B16" s="1" t="s">
        <v>1</v>
      </c>
      <c r="C16" s="1" t="s">
        <v>2</v>
      </c>
      <c r="D16" s="1" t="s">
        <v>3</v>
      </c>
      <c r="E16" s="2" t="s">
        <v>122</v>
      </c>
      <c r="F16" s="2" t="s">
        <v>123</v>
      </c>
      <c r="G16" s="2" t="s">
        <v>124</v>
      </c>
      <c r="H16" s="2" t="s">
        <v>125</v>
      </c>
      <c r="I16" s="1" t="s">
        <v>4</v>
      </c>
      <c r="J16" s="1" t="s">
        <v>5</v>
      </c>
    </row>
    <row r="17" spans="1:10" x14ac:dyDescent="0.25">
      <c r="A17" s="16">
        <v>1</v>
      </c>
      <c r="B17" s="20" t="s">
        <v>126</v>
      </c>
      <c r="C17" s="20" t="s">
        <v>41</v>
      </c>
      <c r="D17" s="22">
        <v>9</v>
      </c>
      <c r="E17" s="3">
        <v>20</v>
      </c>
      <c r="F17" s="3">
        <v>18</v>
      </c>
      <c r="G17" s="3">
        <v>6</v>
      </c>
      <c r="H17" s="3">
        <v>6</v>
      </c>
      <c r="I17" s="18">
        <f t="shared" ref="I17:I32" si="0">SUM(E17:H17)</f>
        <v>50</v>
      </c>
      <c r="J17" s="3" t="s">
        <v>203</v>
      </c>
    </row>
    <row r="18" spans="1:10" x14ac:dyDescent="0.25">
      <c r="A18" s="16">
        <v>2</v>
      </c>
      <c r="B18" s="16" t="s">
        <v>127</v>
      </c>
      <c r="C18" s="16" t="s">
        <v>128</v>
      </c>
      <c r="D18" s="16">
        <v>9</v>
      </c>
      <c r="E18" s="3">
        <v>13</v>
      </c>
      <c r="F18" s="3">
        <v>20</v>
      </c>
      <c r="G18" s="3">
        <v>5</v>
      </c>
      <c r="H18" s="3">
        <v>8</v>
      </c>
      <c r="I18" s="18">
        <f t="shared" si="0"/>
        <v>46</v>
      </c>
      <c r="J18" s="3" t="s">
        <v>204</v>
      </c>
    </row>
    <row r="19" spans="1:10" x14ac:dyDescent="0.25">
      <c r="A19" s="16">
        <v>3</v>
      </c>
      <c r="B19" s="17" t="s">
        <v>129</v>
      </c>
      <c r="C19" s="16" t="s">
        <v>130</v>
      </c>
      <c r="D19" s="16">
        <v>9</v>
      </c>
      <c r="E19" s="4">
        <v>12</v>
      </c>
      <c r="F19" s="4">
        <v>14</v>
      </c>
      <c r="G19" s="4">
        <v>0</v>
      </c>
      <c r="H19" s="4">
        <v>7</v>
      </c>
      <c r="I19" s="18">
        <f t="shared" si="0"/>
        <v>33</v>
      </c>
      <c r="J19" s="3" t="s">
        <v>204</v>
      </c>
    </row>
    <row r="20" spans="1:10" x14ac:dyDescent="0.25">
      <c r="A20" s="16">
        <v>4</v>
      </c>
      <c r="B20" s="16" t="s">
        <v>131</v>
      </c>
      <c r="C20" s="16" t="s">
        <v>132</v>
      </c>
      <c r="D20" s="16">
        <v>9</v>
      </c>
      <c r="E20" s="4">
        <v>9</v>
      </c>
      <c r="F20" s="4">
        <v>16</v>
      </c>
      <c r="G20" s="4">
        <v>5</v>
      </c>
      <c r="H20" s="4">
        <v>0</v>
      </c>
      <c r="I20" s="18">
        <f t="shared" si="0"/>
        <v>30</v>
      </c>
      <c r="J20" s="3" t="s">
        <v>204</v>
      </c>
    </row>
    <row r="21" spans="1:10" x14ac:dyDescent="0.25">
      <c r="A21" s="16">
        <v>5</v>
      </c>
      <c r="B21" s="16" t="s">
        <v>133</v>
      </c>
      <c r="C21" s="16" t="s">
        <v>87</v>
      </c>
      <c r="D21" s="16">
        <v>9</v>
      </c>
      <c r="E21" s="11">
        <v>19</v>
      </c>
      <c r="F21" s="11">
        <v>0</v>
      </c>
      <c r="G21" s="11">
        <v>1</v>
      </c>
      <c r="H21" s="11">
        <v>8</v>
      </c>
      <c r="I21" s="18">
        <f t="shared" si="0"/>
        <v>28</v>
      </c>
      <c r="J21" s="3" t="s">
        <v>204</v>
      </c>
    </row>
    <row r="22" spans="1:10" x14ac:dyDescent="0.25">
      <c r="A22" s="16">
        <v>6</v>
      </c>
      <c r="B22" s="16" t="s">
        <v>134</v>
      </c>
      <c r="C22" s="16" t="s">
        <v>135</v>
      </c>
      <c r="D22" s="16">
        <v>9</v>
      </c>
      <c r="E22" s="3">
        <v>10</v>
      </c>
      <c r="F22" s="3">
        <v>13</v>
      </c>
      <c r="G22" s="3">
        <v>1</v>
      </c>
      <c r="H22" s="3">
        <v>3</v>
      </c>
      <c r="I22" s="18">
        <f t="shared" si="0"/>
        <v>27</v>
      </c>
      <c r="J22" s="3" t="s">
        <v>204</v>
      </c>
    </row>
    <row r="23" spans="1:10" x14ac:dyDescent="0.25">
      <c r="A23" s="16">
        <v>7</v>
      </c>
      <c r="B23" s="16" t="s">
        <v>136</v>
      </c>
      <c r="C23" s="16" t="s">
        <v>137</v>
      </c>
      <c r="D23" s="16">
        <v>9</v>
      </c>
      <c r="E23" s="4">
        <v>8</v>
      </c>
      <c r="F23" s="4">
        <v>3</v>
      </c>
      <c r="G23" s="4">
        <v>5</v>
      </c>
      <c r="H23" s="4">
        <v>7</v>
      </c>
      <c r="I23" s="18">
        <f t="shared" si="0"/>
        <v>23</v>
      </c>
      <c r="J23" s="4" t="s">
        <v>205</v>
      </c>
    </row>
    <row r="24" spans="1:10" x14ac:dyDescent="0.25">
      <c r="A24" s="16">
        <v>8</v>
      </c>
      <c r="B24" s="17" t="s">
        <v>138</v>
      </c>
      <c r="C24" s="17" t="s">
        <v>139</v>
      </c>
      <c r="D24" s="16">
        <v>9</v>
      </c>
      <c r="E24" s="3">
        <v>13</v>
      </c>
      <c r="F24" s="3">
        <v>0</v>
      </c>
      <c r="G24" s="3">
        <v>5</v>
      </c>
      <c r="H24" s="3">
        <v>1</v>
      </c>
      <c r="I24" s="18">
        <f t="shared" si="0"/>
        <v>19</v>
      </c>
      <c r="J24" s="4" t="s">
        <v>205</v>
      </c>
    </row>
    <row r="25" spans="1:10" x14ac:dyDescent="0.25">
      <c r="A25" s="16">
        <v>9</v>
      </c>
      <c r="B25" s="16" t="s">
        <v>140</v>
      </c>
      <c r="C25" s="16" t="s">
        <v>74</v>
      </c>
      <c r="D25" s="16">
        <v>9</v>
      </c>
      <c r="E25" s="11">
        <v>9</v>
      </c>
      <c r="F25" s="11">
        <v>0</v>
      </c>
      <c r="G25" s="11">
        <v>1</v>
      </c>
      <c r="H25" s="11">
        <v>1</v>
      </c>
      <c r="I25" s="18">
        <f t="shared" si="0"/>
        <v>11</v>
      </c>
      <c r="J25" s="4" t="s">
        <v>205</v>
      </c>
    </row>
    <row r="26" spans="1:10" x14ac:dyDescent="0.25">
      <c r="A26" s="16">
        <v>10</v>
      </c>
      <c r="B26" s="16" t="s">
        <v>141</v>
      </c>
      <c r="C26" s="16" t="s">
        <v>90</v>
      </c>
      <c r="D26" s="16">
        <v>9</v>
      </c>
      <c r="E26" s="4">
        <v>10</v>
      </c>
      <c r="F26" s="4">
        <v>0</v>
      </c>
      <c r="G26" s="4">
        <v>0</v>
      </c>
      <c r="H26" s="4">
        <v>0</v>
      </c>
      <c r="I26" s="18">
        <f t="shared" si="0"/>
        <v>10</v>
      </c>
      <c r="J26" s="4" t="s">
        <v>205</v>
      </c>
    </row>
    <row r="27" spans="1:10" x14ac:dyDescent="0.25">
      <c r="A27" s="16">
        <v>11</v>
      </c>
      <c r="B27" s="16" t="s">
        <v>142</v>
      </c>
      <c r="C27" s="16" t="s">
        <v>143</v>
      </c>
      <c r="D27" s="16">
        <v>9</v>
      </c>
      <c r="E27" s="11">
        <v>7</v>
      </c>
      <c r="F27" s="11">
        <v>0</v>
      </c>
      <c r="G27" s="11">
        <v>1</v>
      </c>
      <c r="H27" s="11">
        <v>1</v>
      </c>
      <c r="I27" s="18">
        <f t="shared" si="0"/>
        <v>9</v>
      </c>
      <c r="J27" s="4" t="s">
        <v>205</v>
      </c>
    </row>
    <row r="28" spans="1:10" x14ac:dyDescent="0.25">
      <c r="A28" s="16">
        <v>12</v>
      </c>
      <c r="B28" s="16" t="s">
        <v>144</v>
      </c>
      <c r="C28" s="16" t="s">
        <v>47</v>
      </c>
      <c r="D28" s="16">
        <v>9</v>
      </c>
      <c r="E28" s="4">
        <v>8</v>
      </c>
      <c r="F28" s="4">
        <v>0</v>
      </c>
      <c r="G28" s="4">
        <v>0</v>
      </c>
      <c r="H28" s="4">
        <v>0</v>
      </c>
      <c r="I28" s="18">
        <f t="shared" si="0"/>
        <v>8</v>
      </c>
      <c r="J28" s="4" t="s">
        <v>205</v>
      </c>
    </row>
    <row r="29" spans="1:10" x14ac:dyDescent="0.25">
      <c r="A29" s="16">
        <v>13</v>
      </c>
      <c r="B29" s="17" t="s">
        <v>145</v>
      </c>
      <c r="C29" s="17" t="s">
        <v>146</v>
      </c>
      <c r="D29" s="16">
        <v>9</v>
      </c>
      <c r="E29" s="4">
        <v>7</v>
      </c>
      <c r="F29" s="4">
        <v>0</v>
      </c>
      <c r="G29" s="4">
        <v>0</v>
      </c>
      <c r="H29" s="4">
        <v>0</v>
      </c>
      <c r="I29" s="18">
        <f t="shared" si="0"/>
        <v>7</v>
      </c>
      <c r="J29" s="4" t="s">
        <v>205</v>
      </c>
    </row>
    <row r="30" spans="1:10" x14ac:dyDescent="0.25">
      <c r="A30" s="16">
        <v>14</v>
      </c>
      <c r="B30" s="16" t="s">
        <v>147</v>
      </c>
      <c r="C30" s="16" t="s">
        <v>57</v>
      </c>
      <c r="D30" s="16">
        <v>9</v>
      </c>
      <c r="E30" s="4">
        <v>5</v>
      </c>
      <c r="F30" s="4">
        <v>0</v>
      </c>
      <c r="G30" s="4">
        <v>1</v>
      </c>
      <c r="H30" s="4">
        <v>0</v>
      </c>
      <c r="I30" s="18">
        <f>SUM(E30:H30)</f>
        <v>6</v>
      </c>
      <c r="J30" s="4" t="s">
        <v>205</v>
      </c>
    </row>
    <row r="31" spans="1:10" x14ac:dyDescent="0.25">
      <c r="A31" s="16">
        <v>15</v>
      </c>
      <c r="B31" s="16" t="s">
        <v>148</v>
      </c>
      <c r="C31" s="16" t="s">
        <v>149</v>
      </c>
      <c r="D31" s="16">
        <v>9</v>
      </c>
      <c r="E31" s="4">
        <v>6</v>
      </c>
      <c r="F31" s="4">
        <v>0</v>
      </c>
      <c r="G31" s="4">
        <v>0</v>
      </c>
      <c r="H31" s="4">
        <v>0</v>
      </c>
      <c r="I31" s="18">
        <f>SUM(E31:H31)</f>
        <v>6</v>
      </c>
      <c r="J31" s="4" t="s">
        <v>205</v>
      </c>
    </row>
    <row r="32" spans="1:10" x14ac:dyDescent="0.25">
      <c r="A32" s="16">
        <v>16</v>
      </c>
      <c r="B32" s="17" t="s">
        <v>150</v>
      </c>
      <c r="C32" s="17" t="s">
        <v>45</v>
      </c>
      <c r="D32" s="16">
        <v>9</v>
      </c>
      <c r="E32" s="4">
        <v>0</v>
      </c>
      <c r="F32" s="4">
        <v>0</v>
      </c>
      <c r="G32" s="4">
        <v>1</v>
      </c>
      <c r="H32" s="4">
        <v>1</v>
      </c>
      <c r="I32" s="19">
        <f t="shared" si="0"/>
        <v>2</v>
      </c>
      <c r="J32" s="4" t="s">
        <v>205</v>
      </c>
    </row>
  </sheetData>
  <autoFilter ref="A16:J32">
    <sortState ref="A13:K49">
      <sortCondition ref="B12:B49"/>
    </sortState>
  </autoFilter>
  <sortState ref="A30:O31">
    <sortCondition ref="B30:B31"/>
  </sortState>
  <mergeCells count="7">
    <mergeCell ref="A6:C6"/>
    <mergeCell ref="A7:C7"/>
    <mergeCell ref="A1:C1"/>
    <mergeCell ref="A2:C2"/>
    <mergeCell ref="A3:C3"/>
    <mergeCell ref="A4:C4"/>
    <mergeCell ref="A5:C5"/>
  </mergeCells>
  <dataValidations count="1">
    <dataValidation allowBlank="1" showErrorMessage="1" sqref="D17:D3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0" zoomScaleNormal="80" workbookViewId="0">
      <selection activeCell="J27" sqref="J27"/>
    </sheetView>
  </sheetViews>
  <sheetFormatPr defaultRowHeight="15" x14ac:dyDescent="0.25"/>
  <cols>
    <col min="1" max="1" width="5.28515625" customWidth="1"/>
    <col min="2" max="2" width="14.85546875" bestFit="1" customWidth="1"/>
    <col min="3" max="3" width="12.5703125" customWidth="1"/>
    <col min="5" max="8" width="20.140625" customWidth="1"/>
    <col min="9" max="9" width="13.5703125" bestFit="1" customWidth="1"/>
    <col min="10" max="10" width="21.28515625" customWidth="1"/>
  </cols>
  <sheetData>
    <row r="1" spans="1:10" ht="15.75" x14ac:dyDescent="0.25">
      <c r="A1" s="26" t="s">
        <v>6</v>
      </c>
      <c r="B1" s="26"/>
      <c r="C1" s="26"/>
    </row>
    <row r="2" spans="1:10" ht="35.25" customHeight="1" x14ac:dyDescent="0.25">
      <c r="A2" s="26" t="s">
        <v>7</v>
      </c>
      <c r="B2" s="26"/>
      <c r="C2" s="26"/>
    </row>
    <row r="3" spans="1:10" ht="15.75" x14ac:dyDescent="0.25">
      <c r="A3" s="26" t="s">
        <v>13</v>
      </c>
      <c r="B3" s="26"/>
      <c r="C3" s="26"/>
    </row>
    <row r="4" spans="1:10" ht="15.75" x14ac:dyDescent="0.25">
      <c r="A4" s="27" t="s">
        <v>14</v>
      </c>
      <c r="B4" s="27"/>
      <c r="C4" s="27"/>
    </row>
    <row r="5" spans="1:10" ht="15.75" customHeight="1" x14ac:dyDescent="0.25">
      <c r="A5" s="28" t="s">
        <v>8</v>
      </c>
      <c r="B5" s="29"/>
      <c r="C5" s="30"/>
    </row>
    <row r="6" spans="1:10" ht="15.75" customHeight="1" x14ac:dyDescent="0.25">
      <c r="A6" s="28" t="s">
        <v>9</v>
      </c>
      <c r="B6" s="29"/>
      <c r="C6" s="30"/>
    </row>
    <row r="7" spans="1:10" ht="15.75" customHeight="1" x14ac:dyDescent="0.25">
      <c r="A7" s="28" t="s">
        <v>10</v>
      </c>
      <c r="B7" s="29"/>
      <c r="C7" s="30"/>
    </row>
    <row r="8" spans="1:10" ht="15.75" x14ac:dyDescent="0.25">
      <c r="A8" s="6" t="s">
        <v>11</v>
      </c>
      <c r="B8" s="6"/>
      <c r="C8" s="6"/>
    </row>
    <row r="9" spans="1:10" ht="15.75" x14ac:dyDescent="0.25">
      <c r="A9" s="12" t="s">
        <v>30</v>
      </c>
      <c r="B9" s="6"/>
      <c r="C9" s="6"/>
    </row>
    <row r="10" spans="1:10" ht="15.75" x14ac:dyDescent="0.25">
      <c r="A10" s="12" t="s">
        <v>31</v>
      </c>
      <c r="B10" s="6"/>
      <c r="C10" s="6"/>
    </row>
    <row r="11" spans="1:10" ht="15.75" x14ac:dyDescent="0.25">
      <c r="A11" s="13" t="s">
        <v>12</v>
      </c>
      <c r="B11" s="6"/>
      <c r="C11" s="6"/>
    </row>
    <row r="12" spans="1:10" ht="15.75" x14ac:dyDescent="0.25">
      <c r="A12" s="12" t="s">
        <v>32</v>
      </c>
      <c r="B12" s="6"/>
      <c r="C12" s="6"/>
    </row>
    <row r="13" spans="1:10" ht="15.75" x14ac:dyDescent="0.25">
      <c r="A13" s="14" t="s">
        <v>33</v>
      </c>
      <c r="B13" s="6"/>
      <c r="C13" s="6"/>
    </row>
    <row r="14" spans="1:10" ht="15.75" x14ac:dyDescent="0.25">
      <c r="A14" s="6"/>
      <c r="B14" s="6"/>
      <c r="C14" s="6"/>
    </row>
    <row r="15" spans="1:10" ht="15.75" x14ac:dyDescent="0.25">
      <c r="A15" s="9" t="s">
        <v>34</v>
      </c>
      <c r="B15" s="9"/>
      <c r="C15" s="9"/>
    </row>
    <row r="16" spans="1:10" ht="28.5" x14ac:dyDescent="0.25">
      <c r="A16" s="1" t="s">
        <v>0</v>
      </c>
      <c r="B16" s="1" t="s">
        <v>1</v>
      </c>
      <c r="C16" s="1" t="s">
        <v>2</v>
      </c>
      <c r="D16" s="1" t="s">
        <v>3</v>
      </c>
      <c r="E16" s="2" t="s">
        <v>122</v>
      </c>
      <c r="F16" s="2" t="s">
        <v>123</v>
      </c>
      <c r="G16" s="2" t="s">
        <v>124</v>
      </c>
      <c r="H16" s="2" t="s">
        <v>125</v>
      </c>
      <c r="I16" s="1" t="s">
        <v>4</v>
      </c>
      <c r="J16" s="1" t="s">
        <v>5</v>
      </c>
    </row>
    <row r="17" spans="1:10" x14ac:dyDescent="0.25">
      <c r="A17" s="16">
        <v>1</v>
      </c>
      <c r="B17" s="16" t="s">
        <v>153</v>
      </c>
      <c r="C17" s="16" t="s">
        <v>87</v>
      </c>
      <c r="D17" s="16">
        <v>10</v>
      </c>
      <c r="E17" s="5">
        <v>26</v>
      </c>
      <c r="F17" s="5">
        <v>20</v>
      </c>
      <c r="G17" s="5">
        <v>12</v>
      </c>
      <c r="H17" s="5">
        <v>20</v>
      </c>
      <c r="I17" s="18">
        <f>SUM(E17:H17)</f>
        <v>78</v>
      </c>
      <c r="J17" s="3" t="s">
        <v>203</v>
      </c>
    </row>
    <row r="18" spans="1:10" x14ac:dyDescent="0.25">
      <c r="A18" s="16">
        <v>2</v>
      </c>
      <c r="B18" s="16" t="s">
        <v>151</v>
      </c>
      <c r="C18" s="16" t="s">
        <v>152</v>
      </c>
      <c r="D18" s="16">
        <v>10</v>
      </c>
      <c r="E18" s="5">
        <v>26</v>
      </c>
      <c r="F18" s="5">
        <v>20</v>
      </c>
      <c r="G18" s="5">
        <v>12</v>
      </c>
      <c r="H18" s="5">
        <v>20</v>
      </c>
      <c r="I18" s="18">
        <f>SUM(E18:H18)</f>
        <v>78</v>
      </c>
      <c r="J18" s="3" t="s">
        <v>203</v>
      </c>
    </row>
    <row r="19" spans="1:10" x14ac:dyDescent="0.25">
      <c r="A19" s="16">
        <v>3</v>
      </c>
      <c r="B19" s="17" t="s">
        <v>154</v>
      </c>
      <c r="C19" s="17" t="s">
        <v>155</v>
      </c>
      <c r="D19" s="16">
        <v>10</v>
      </c>
      <c r="E19" s="3">
        <v>6</v>
      </c>
      <c r="F19" s="3">
        <v>20</v>
      </c>
      <c r="G19" s="3">
        <v>6</v>
      </c>
      <c r="H19" s="3">
        <v>0</v>
      </c>
      <c r="I19" s="18">
        <f t="shared" ref="I19:I30" si="0">SUM(E19:H19)</f>
        <v>32</v>
      </c>
      <c r="J19" s="3" t="s">
        <v>204</v>
      </c>
    </row>
    <row r="20" spans="1:10" x14ac:dyDescent="0.25">
      <c r="A20" s="16">
        <v>4</v>
      </c>
      <c r="B20" s="21" t="s">
        <v>156</v>
      </c>
      <c r="C20" s="21" t="s">
        <v>157</v>
      </c>
      <c r="D20" s="16">
        <v>10</v>
      </c>
      <c r="E20" s="11">
        <v>4</v>
      </c>
      <c r="F20" s="11">
        <v>0</v>
      </c>
      <c r="G20" s="11">
        <v>20</v>
      </c>
      <c r="H20" s="11">
        <v>0</v>
      </c>
      <c r="I20" s="18">
        <f t="shared" si="0"/>
        <v>24</v>
      </c>
      <c r="J20" s="3" t="s">
        <v>204</v>
      </c>
    </row>
    <row r="21" spans="1:10" x14ac:dyDescent="0.25">
      <c r="A21" s="16">
        <v>5</v>
      </c>
      <c r="B21" s="17" t="s">
        <v>158</v>
      </c>
      <c r="C21" s="16" t="s">
        <v>159</v>
      </c>
      <c r="D21" s="16">
        <v>10</v>
      </c>
      <c r="E21" s="11">
        <v>11</v>
      </c>
      <c r="F21" s="11">
        <v>3</v>
      </c>
      <c r="G21" s="11">
        <v>8</v>
      </c>
      <c r="H21" s="11">
        <v>0</v>
      </c>
      <c r="I21" s="18">
        <f t="shared" si="0"/>
        <v>22</v>
      </c>
      <c r="J21" s="3" t="s">
        <v>204</v>
      </c>
    </row>
    <row r="22" spans="1:10" x14ac:dyDescent="0.25">
      <c r="A22" s="16">
        <v>6</v>
      </c>
      <c r="B22" s="17" t="s">
        <v>160</v>
      </c>
      <c r="C22" s="17" t="s">
        <v>161</v>
      </c>
      <c r="D22" s="16">
        <v>10</v>
      </c>
      <c r="E22" s="5">
        <v>13</v>
      </c>
      <c r="F22" s="5">
        <v>0</v>
      </c>
      <c r="G22" s="5">
        <v>8</v>
      </c>
      <c r="H22" s="5">
        <v>0</v>
      </c>
      <c r="I22" s="18">
        <f t="shared" si="0"/>
        <v>21</v>
      </c>
      <c r="J22" s="3" t="s">
        <v>205</v>
      </c>
    </row>
    <row r="23" spans="1:10" x14ac:dyDescent="0.25">
      <c r="A23" s="16">
        <v>7</v>
      </c>
      <c r="B23" s="16" t="s">
        <v>162</v>
      </c>
      <c r="C23" s="16" t="s">
        <v>117</v>
      </c>
      <c r="D23" s="16">
        <v>10</v>
      </c>
      <c r="E23" s="5">
        <v>9</v>
      </c>
      <c r="F23" s="5">
        <v>3</v>
      </c>
      <c r="G23" s="5">
        <v>8</v>
      </c>
      <c r="H23" s="5">
        <v>0</v>
      </c>
      <c r="I23" s="18">
        <f t="shared" si="0"/>
        <v>20</v>
      </c>
      <c r="J23" s="3" t="s">
        <v>205</v>
      </c>
    </row>
    <row r="24" spans="1:10" x14ac:dyDescent="0.25">
      <c r="A24" s="16">
        <v>8</v>
      </c>
      <c r="B24" s="16" t="s">
        <v>163</v>
      </c>
      <c r="C24" s="16" t="s">
        <v>164</v>
      </c>
      <c r="D24" s="16">
        <v>10</v>
      </c>
      <c r="E24" s="5">
        <v>16</v>
      </c>
      <c r="F24" s="5">
        <v>0</v>
      </c>
      <c r="G24" s="5">
        <v>2</v>
      </c>
      <c r="H24" s="5">
        <v>0</v>
      </c>
      <c r="I24" s="18">
        <f t="shared" si="0"/>
        <v>18</v>
      </c>
      <c r="J24" s="3" t="s">
        <v>205</v>
      </c>
    </row>
    <row r="25" spans="1:10" x14ac:dyDescent="0.25">
      <c r="A25" s="16">
        <v>9</v>
      </c>
      <c r="B25" s="16" t="s">
        <v>165</v>
      </c>
      <c r="C25" s="16" t="s">
        <v>166</v>
      </c>
      <c r="D25" s="16">
        <v>10</v>
      </c>
      <c r="E25" s="5">
        <v>9</v>
      </c>
      <c r="F25" s="5">
        <v>3</v>
      </c>
      <c r="G25" s="5">
        <v>3</v>
      </c>
      <c r="H25" s="5">
        <v>0</v>
      </c>
      <c r="I25" s="18">
        <f>SUM(E25:H25)</f>
        <v>15</v>
      </c>
      <c r="J25" s="3" t="s">
        <v>205</v>
      </c>
    </row>
    <row r="26" spans="1:10" x14ac:dyDescent="0.25">
      <c r="A26" s="16">
        <v>10</v>
      </c>
      <c r="B26" s="17" t="s">
        <v>167</v>
      </c>
      <c r="C26" s="17" t="s">
        <v>168</v>
      </c>
      <c r="D26" s="16">
        <v>10</v>
      </c>
      <c r="E26" s="11">
        <v>7</v>
      </c>
      <c r="F26" s="11">
        <v>0</v>
      </c>
      <c r="G26" s="11">
        <v>8</v>
      </c>
      <c r="H26" s="11">
        <v>0</v>
      </c>
      <c r="I26" s="18">
        <f>SUM(E26:H26)</f>
        <v>15</v>
      </c>
      <c r="J26" s="3" t="s">
        <v>205</v>
      </c>
    </row>
    <row r="27" spans="1:10" x14ac:dyDescent="0.25">
      <c r="A27" s="16">
        <v>11</v>
      </c>
      <c r="B27" s="16" t="s">
        <v>169</v>
      </c>
      <c r="C27" s="16" t="s">
        <v>170</v>
      </c>
      <c r="D27" s="16">
        <v>10</v>
      </c>
      <c r="E27" s="5">
        <v>13</v>
      </c>
      <c r="F27" s="5">
        <v>0</v>
      </c>
      <c r="G27" s="5">
        <v>0</v>
      </c>
      <c r="H27" s="5">
        <v>0</v>
      </c>
      <c r="I27" s="18">
        <f t="shared" si="0"/>
        <v>13</v>
      </c>
      <c r="J27" s="3" t="s">
        <v>205</v>
      </c>
    </row>
    <row r="28" spans="1:10" x14ac:dyDescent="0.25">
      <c r="A28" s="16">
        <v>12</v>
      </c>
      <c r="B28" s="16" t="s">
        <v>171</v>
      </c>
      <c r="C28" s="16" t="s">
        <v>172</v>
      </c>
      <c r="D28" s="16">
        <v>10</v>
      </c>
      <c r="E28" s="5">
        <v>5</v>
      </c>
      <c r="F28" s="5">
        <v>5</v>
      </c>
      <c r="G28" s="5">
        <v>0</v>
      </c>
      <c r="H28" s="5">
        <v>0</v>
      </c>
      <c r="I28" s="18">
        <f t="shared" si="0"/>
        <v>10</v>
      </c>
      <c r="J28" s="3" t="s">
        <v>205</v>
      </c>
    </row>
    <row r="29" spans="1:10" x14ac:dyDescent="0.25">
      <c r="A29" s="16">
        <v>13</v>
      </c>
      <c r="B29" s="17" t="s">
        <v>173</v>
      </c>
      <c r="C29" s="17" t="s">
        <v>174</v>
      </c>
      <c r="D29" s="16">
        <v>10</v>
      </c>
      <c r="E29" s="5">
        <v>5</v>
      </c>
      <c r="F29" s="5">
        <v>0</v>
      </c>
      <c r="G29" s="5">
        <v>0</v>
      </c>
      <c r="H29" s="5">
        <v>0</v>
      </c>
      <c r="I29" s="18">
        <f t="shared" si="0"/>
        <v>5</v>
      </c>
      <c r="J29" s="3" t="s">
        <v>205</v>
      </c>
    </row>
    <row r="30" spans="1:10" x14ac:dyDescent="0.25">
      <c r="A30" s="16">
        <v>14</v>
      </c>
      <c r="B30" s="21" t="s">
        <v>175</v>
      </c>
      <c r="C30" s="21" t="s">
        <v>157</v>
      </c>
      <c r="D30" s="16">
        <v>10</v>
      </c>
      <c r="E30" s="5">
        <v>3</v>
      </c>
      <c r="F30" s="5">
        <v>0</v>
      </c>
      <c r="G30" s="5">
        <v>0</v>
      </c>
      <c r="H30" s="5">
        <v>0</v>
      </c>
      <c r="I30" s="19">
        <f t="shared" si="0"/>
        <v>3</v>
      </c>
      <c r="J30" s="3" t="s">
        <v>205</v>
      </c>
    </row>
  </sheetData>
  <autoFilter ref="A16:J30">
    <sortState ref="A13:K50">
      <sortCondition ref="B12:B50"/>
    </sortState>
  </autoFilter>
  <sortState ref="A25:O26">
    <sortCondition ref="B25:B26"/>
  </sortState>
  <mergeCells count="7">
    <mergeCell ref="A5:C5"/>
    <mergeCell ref="A6:C6"/>
    <mergeCell ref="A7:C7"/>
    <mergeCell ref="A1:C1"/>
    <mergeCell ref="A2:C2"/>
    <mergeCell ref="A3:C3"/>
    <mergeCell ref="A4:C4"/>
  </mergeCells>
  <dataValidations count="1">
    <dataValidation allowBlank="1" showErrorMessage="1" sqref="D17:D30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80" zoomScaleNormal="80" workbookViewId="0">
      <selection activeCell="F26" sqref="F26"/>
    </sheetView>
  </sheetViews>
  <sheetFormatPr defaultRowHeight="15" x14ac:dyDescent="0.25"/>
  <cols>
    <col min="1" max="1" width="7.42578125" bestFit="1" customWidth="1"/>
    <col min="2" max="2" width="16.28515625" bestFit="1" customWidth="1"/>
    <col min="3" max="3" width="11.28515625" customWidth="1"/>
    <col min="5" max="8" width="18.28515625" customWidth="1"/>
    <col min="9" max="9" width="12.7109375" bestFit="1" customWidth="1"/>
    <col min="10" max="10" width="18.7109375" bestFit="1" customWidth="1"/>
  </cols>
  <sheetData>
    <row r="1" spans="1:10" ht="15.75" x14ac:dyDescent="0.25">
      <c r="A1" s="26" t="s">
        <v>6</v>
      </c>
      <c r="B1" s="26"/>
      <c r="C1" s="26"/>
    </row>
    <row r="2" spans="1:10" ht="24" customHeight="1" x14ac:dyDescent="0.25">
      <c r="A2" s="26" t="s">
        <v>7</v>
      </c>
      <c r="B2" s="26"/>
      <c r="C2" s="26"/>
    </row>
    <row r="3" spans="1:10" ht="15.75" x14ac:dyDescent="0.25">
      <c r="A3" s="26" t="s">
        <v>13</v>
      </c>
      <c r="B3" s="26"/>
      <c r="C3" s="26"/>
    </row>
    <row r="4" spans="1:10" ht="15.75" x14ac:dyDescent="0.25">
      <c r="A4" s="27" t="s">
        <v>14</v>
      </c>
      <c r="B4" s="27"/>
      <c r="C4" s="27"/>
    </row>
    <row r="5" spans="1:10" ht="15.75" x14ac:dyDescent="0.25">
      <c r="A5" s="28" t="s">
        <v>8</v>
      </c>
      <c r="B5" s="29"/>
      <c r="C5" s="30"/>
    </row>
    <row r="6" spans="1:10" ht="15.75" x14ac:dyDescent="0.25">
      <c r="A6" s="28" t="s">
        <v>9</v>
      </c>
      <c r="B6" s="29"/>
      <c r="C6" s="30"/>
    </row>
    <row r="7" spans="1:10" ht="15.75" x14ac:dyDescent="0.25">
      <c r="A7" s="28" t="s">
        <v>10</v>
      </c>
      <c r="B7" s="29"/>
      <c r="C7" s="30"/>
    </row>
    <row r="8" spans="1:10" ht="15.75" x14ac:dyDescent="0.25">
      <c r="A8" s="6" t="s">
        <v>11</v>
      </c>
      <c r="B8" s="6"/>
      <c r="C8" s="6"/>
    </row>
    <row r="9" spans="1:10" ht="15.75" x14ac:dyDescent="0.25">
      <c r="A9" s="12" t="s">
        <v>35</v>
      </c>
      <c r="B9" s="6"/>
      <c r="C9" s="6"/>
    </row>
    <row r="10" spans="1:10" ht="15.75" x14ac:dyDescent="0.25">
      <c r="A10" s="12" t="s">
        <v>36</v>
      </c>
      <c r="B10" s="6"/>
      <c r="C10" s="6"/>
    </row>
    <row r="11" spans="1:10" ht="15.75" x14ac:dyDescent="0.25">
      <c r="A11" s="13" t="s">
        <v>12</v>
      </c>
      <c r="B11" s="6"/>
      <c r="C11" s="6"/>
    </row>
    <row r="12" spans="1:10" ht="15.75" x14ac:dyDescent="0.25">
      <c r="A12" s="12" t="s">
        <v>37</v>
      </c>
      <c r="B12" s="6"/>
      <c r="C12" s="6"/>
    </row>
    <row r="13" spans="1:10" ht="15.75" x14ac:dyDescent="0.25">
      <c r="A13" s="14" t="s">
        <v>38</v>
      </c>
      <c r="B13" s="6"/>
      <c r="C13" s="6"/>
    </row>
    <row r="14" spans="1:10" ht="15.75" x14ac:dyDescent="0.25">
      <c r="A14" s="6"/>
      <c r="B14" s="6"/>
      <c r="C14" s="6"/>
    </row>
    <row r="15" spans="1:10" ht="15.75" x14ac:dyDescent="0.25">
      <c r="A15" s="9" t="s">
        <v>39</v>
      </c>
      <c r="B15" s="9"/>
      <c r="C15" s="9"/>
    </row>
    <row r="16" spans="1:10" ht="28.5" x14ac:dyDescent="0.25">
      <c r="A16" s="1" t="s">
        <v>0</v>
      </c>
      <c r="B16" s="1" t="s">
        <v>1</v>
      </c>
      <c r="C16" s="1" t="s">
        <v>2</v>
      </c>
      <c r="D16" s="1" t="s">
        <v>3</v>
      </c>
      <c r="E16" s="2" t="s">
        <v>122</v>
      </c>
      <c r="F16" s="2" t="s">
        <v>123</v>
      </c>
      <c r="G16" s="2" t="s">
        <v>124</v>
      </c>
      <c r="H16" s="2" t="s">
        <v>125</v>
      </c>
      <c r="I16" s="1" t="s">
        <v>4</v>
      </c>
      <c r="J16" s="1" t="s">
        <v>5</v>
      </c>
    </row>
    <row r="17" spans="1:10" x14ac:dyDescent="0.25">
      <c r="A17" s="23">
        <v>1</v>
      </c>
      <c r="B17" s="16" t="s">
        <v>176</v>
      </c>
      <c r="C17" s="16" t="s">
        <v>177</v>
      </c>
      <c r="D17" s="17">
        <v>11</v>
      </c>
      <c r="E17" s="17">
        <v>31</v>
      </c>
      <c r="F17" s="17">
        <v>20</v>
      </c>
      <c r="G17" s="17">
        <v>20</v>
      </c>
      <c r="H17" s="17">
        <v>2</v>
      </c>
      <c r="I17" s="18">
        <f t="shared" ref="I17:I35" si="0">SUM(E17:H17)</f>
        <v>73</v>
      </c>
      <c r="J17" s="3" t="s">
        <v>203</v>
      </c>
    </row>
    <row r="18" spans="1:10" x14ac:dyDescent="0.25">
      <c r="A18" s="23">
        <v>2</v>
      </c>
      <c r="B18" s="20" t="s">
        <v>179</v>
      </c>
      <c r="C18" s="20" t="s">
        <v>180</v>
      </c>
      <c r="D18" s="22">
        <v>11</v>
      </c>
      <c r="E18" s="17">
        <v>18</v>
      </c>
      <c r="F18" s="17">
        <v>20</v>
      </c>
      <c r="G18" s="17">
        <v>8</v>
      </c>
      <c r="H18" s="17">
        <v>0</v>
      </c>
      <c r="I18" s="18">
        <f>SUM(E18:H18)</f>
        <v>46</v>
      </c>
      <c r="J18" s="3" t="s">
        <v>204</v>
      </c>
    </row>
    <row r="19" spans="1:10" x14ac:dyDescent="0.25">
      <c r="A19" s="23">
        <v>3</v>
      </c>
      <c r="B19" s="17" t="s">
        <v>178</v>
      </c>
      <c r="C19" s="17" t="s">
        <v>74</v>
      </c>
      <c r="D19" s="17">
        <v>11</v>
      </c>
      <c r="E19" s="17">
        <v>12</v>
      </c>
      <c r="F19" s="17">
        <v>20</v>
      </c>
      <c r="G19" s="17">
        <v>8</v>
      </c>
      <c r="H19" s="17">
        <v>6</v>
      </c>
      <c r="I19" s="19">
        <f>SUM(E19:H19)</f>
        <v>46</v>
      </c>
      <c r="J19" s="3" t="s">
        <v>204</v>
      </c>
    </row>
    <row r="20" spans="1:10" x14ac:dyDescent="0.25">
      <c r="A20" s="23">
        <v>4</v>
      </c>
      <c r="B20" s="20" t="s">
        <v>181</v>
      </c>
      <c r="C20" s="20" t="s">
        <v>51</v>
      </c>
      <c r="D20" s="22">
        <v>11</v>
      </c>
      <c r="E20" s="17">
        <v>16</v>
      </c>
      <c r="F20" s="17">
        <v>20</v>
      </c>
      <c r="G20" s="17">
        <v>3</v>
      </c>
      <c r="H20" s="17">
        <v>0</v>
      </c>
      <c r="I20" s="18">
        <f t="shared" si="0"/>
        <v>39</v>
      </c>
      <c r="J20" s="3" t="s">
        <v>204</v>
      </c>
    </row>
    <row r="21" spans="1:10" x14ac:dyDescent="0.25">
      <c r="A21" s="23">
        <v>5</v>
      </c>
      <c r="B21" s="16" t="s">
        <v>182</v>
      </c>
      <c r="C21" s="16" t="s">
        <v>143</v>
      </c>
      <c r="D21" s="17">
        <v>11</v>
      </c>
      <c r="E21" s="16">
        <v>16</v>
      </c>
      <c r="F21" s="16">
        <v>16</v>
      </c>
      <c r="G21" s="16">
        <v>0</v>
      </c>
      <c r="H21" s="16">
        <v>0</v>
      </c>
      <c r="I21" s="18">
        <f t="shared" si="0"/>
        <v>32</v>
      </c>
      <c r="J21" s="3" t="s">
        <v>204</v>
      </c>
    </row>
    <row r="22" spans="1:10" x14ac:dyDescent="0.25">
      <c r="A22" s="23">
        <v>6</v>
      </c>
      <c r="B22" s="20" t="s">
        <v>183</v>
      </c>
      <c r="C22" s="20" t="s">
        <v>184</v>
      </c>
      <c r="D22" s="22">
        <v>11</v>
      </c>
      <c r="E22" s="17">
        <v>3</v>
      </c>
      <c r="F22" s="17">
        <v>20</v>
      </c>
      <c r="G22" s="17">
        <v>7</v>
      </c>
      <c r="H22" s="17">
        <v>0</v>
      </c>
      <c r="I22" s="18">
        <f t="shared" si="0"/>
        <v>30</v>
      </c>
      <c r="J22" s="3" t="s">
        <v>204</v>
      </c>
    </row>
    <row r="23" spans="1:10" x14ac:dyDescent="0.25">
      <c r="A23" s="23">
        <v>7</v>
      </c>
      <c r="B23" s="20" t="s">
        <v>185</v>
      </c>
      <c r="C23" s="20" t="s">
        <v>184</v>
      </c>
      <c r="D23" s="22">
        <v>11</v>
      </c>
      <c r="E23" s="16">
        <v>10</v>
      </c>
      <c r="F23" s="16">
        <v>20</v>
      </c>
      <c r="G23" s="16">
        <v>0</v>
      </c>
      <c r="H23" s="16">
        <v>0</v>
      </c>
      <c r="I23" s="18">
        <f t="shared" si="0"/>
        <v>30</v>
      </c>
      <c r="J23" s="3" t="s">
        <v>204</v>
      </c>
    </row>
    <row r="24" spans="1:10" x14ac:dyDescent="0.25">
      <c r="A24" s="23">
        <v>8</v>
      </c>
      <c r="B24" s="17" t="s">
        <v>186</v>
      </c>
      <c r="C24" s="17" t="s">
        <v>187</v>
      </c>
      <c r="D24" s="17">
        <v>11</v>
      </c>
      <c r="E24" s="17">
        <v>11</v>
      </c>
      <c r="F24" s="17">
        <v>0</v>
      </c>
      <c r="G24" s="17">
        <v>8</v>
      </c>
      <c r="H24" s="17">
        <v>0</v>
      </c>
      <c r="I24" s="18">
        <f t="shared" si="0"/>
        <v>19</v>
      </c>
      <c r="J24" s="3" t="s">
        <v>205</v>
      </c>
    </row>
    <row r="25" spans="1:10" x14ac:dyDescent="0.25">
      <c r="A25" s="23">
        <v>9</v>
      </c>
      <c r="B25" s="20" t="s">
        <v>188</v>
      </c>
      <c r="C25" s="20" t="s">
        <v>87</v>
      </c>
      <c r="D25" s="22">
        <v>11</v>
      </c>
      <c r="E25" s="17">
        <v>10</v>
      </c>
      <c r="F25" s="17">
        <v>0</v>
      </c>
      <c r="G25" s="17">
        <v>8</v>
      </c>
      <c r="H25" s="17">
        <v>0</v>
      </c>
      <c r="I25" s="18">
        <f t="shared" si="0"/>
        <v>18</v>
      </c>
      <c r="J25" s="3" t="s">
        <v>205</v>
      </c>
    </row>
    <row r="26" spans="1:10" x14ac:dyDescent="0.25">
      <c r="A26" s="23">
        <v>10</v>
      </c>
      <c r="B26" s="16" t="s">
        <v>190</v>
      </c>
      <c r="C26" s="16" t="s">
        <v>191</v>
      </c>
      <c r="D26" s="17">
        <v>11</v>
      </c>
      <c r="E26" s="16">
        <v>7</v>
      </c>
      <c r="F26" s="16">
        <v>0</v>
      </c>
      <c r="G26" s="16">
        <v>7</v>
      </c>
      <c r="H26" s="16">
        <v>0</v>
      </c>
      <c r="I26" s="18">
        <f>SUM(E26:H26)</f>
        <v>14</v>
      </c>
      <c r="J26" s="3" t="s">
        <v>205</v>
      </c>
    </row>
    <row r="27" spans="1:10" x14ac:dyDescent="0.25">
      <c r="A27" s="23">
        <v>11</v>
      </c>
      <c r="B27" s="16" t="s">
        <v>189</v>
      </c>
      <c r="C27" s="16" t="s">
        <v>90</v>
      </c>
      <c r="D27" s="17">
        <v>11</v>
      </c>
      <c r="E27" s="16">
        <v>7</v>
      </c>
      <c r="F27" s="16">
        <v>4</v>
      </c>
      <c r="G27" s="16">
        <v>3</v>
      </c>
      <c r="H27" s="16">
        <v>0</v>
      </c>
      <c r="I27" s="18">
        <f>SUM(E27:H27)</f>
        <v>14</v>
      </c>
      <c r="J27" s="3" t="s">
        <v>205</v>
      </c>
    </row>
    <row r="28" spans="1:10" x14ac:dyDescent="0.25">
      <c r="A28" s="23">
        <v>12</v>
      </c>
      <c r="B28" s="16" t="s">
        <v>192</v>
      </c>
      <c r="C28" s="16" t="s">
        <v>51</v>
      </c>
      <c r="D28" s="17">
        <v>11</v>
      </c>
      <c r="E28" s="16">
        <v>13</v>
      </c>
      <c r="F28" s="16">
        <v>0</v>
      </c>
      <c r="G28" s="16">
        <v>0</v>
      </c>
      <c r="H28" s="16">
        <v>0</v>
      </c>
      <c r="I28" s="18">
        <f>SUM(E28:H28)</f>
        <v>13</v>
      </c>
      <c r="J28" s="3" t="s">
        <v>205</v>
      </c>
    </row>
    <row r="29" spans="1:10" x14ac:dyDescent="0.25">
      <c r="A29" s="23">
        <v>13</v>
      </c>
      <c r="B29" s="16" t="s">
        <v>193</v>
      </c>
      <c r="C29" s="16" t="s">
        <v>143</v>
      </c>
      <c r="D29" s="17">
        <v>11</v>
      </c>
      <c r="E29" s="17">
        <v>5</v>
      </c>
      <c r="F29" s="17">
        <v>0</v>
      </c>
      <c r="G29" s="17">
        <v>8</v>
      </c>
      <c r="H29" s="17">
        <v>0</v>
      </c>
      <c r="I29" s="18">
        <f>SUM(E29:H29)</f>
        <v>13</v>
      </c>
      <c r="J29" s="3" t="s">
        <v>205</v>
      </c>
    </row>
    <row r="30" spans="1:10" x14ac:dyDescent="0.25">
      <c r="A30" s="23">
        <v>14</v>
      </c>
      <c r="B30" s="20" t="s">
        <v>194</v>
      </c>
      <c r="C30" s="20" t="s">
        <v>74</v>
      </c>
      <c r="D30" s="22">
        <v>11</v>
      </c>
      <c r="E30" s="17">
        <v>12</v>
      </c>
      <c r="F30" s="17">
        <v>0</v>
      </c>
      <c r="G30" s="17">
        <v>0</v>
      </c>
      <c r="H30" s="17">
        <v>0</v>
      </c>
      <c r="I30" s="18">
        <f t="shared" si="0"/>
        <v>12</v>
      </c>
      <c r="J30" s="3" t="s">
        <v>205</v>
      </c>
    </row>
    <row r="31" spans="1:10" x14ac:dyDescent="0.25">
      <c r="A31" s="23">
        <v>15</v>
      </c>
      <c r="B31" s="16" t="s">
        <v>195</v>
      </c>
      <c r="C31" s="16" t="s">
        <v>196</v>
      </c>
      <c r="D31" s="17">
        <v>11</v>
      </c>
      <c r="E31" s="17">
        <v>7</v>
      </c>
      <c r="F31" s="17">
        <v>0</v>
      </c>
      <c r="G31" s="17">
        <v>0</v>
      </c>
      <c r="H31" s="17">
        <v>0</v>
      </c>
      <c r="I31" s="18">
        <f>SUM(E31:H31)</f>
        <v>7</v>
      </c>
      <c r="J31" s="3" t="s">
        <v>205</v>
      </c>
    </row>
    <row r="32" spans="1:10" ht="30" x14ac:dyDescent="0.25">
      <c r="A32" s="23">
        <v>16</v>
      </c>
      <c r="B32" s="21" t="s">
        <v>197</v>
      </c>
      <c r="C32" s="21" t="s">
        <v>157</v>
      </c>
      <c r="D32" s="17">
        <v>11</v>
      </c>
      <c r="E32" s="24">
        <v>7</v>
      </c>
      <c r="F32" s="24">
        <v>0</v>
      </c>
      <c r="G32" s="24">
        <v>0</v>
      </c>
      <c r="H32" s="24">
        <v>0</v>
      </c>
      <c r="I32" s="18">
        <f>SUM(E32:H32)</f>
        <v>7</v>
      </c>
      <c r="J32" s="3" t="s">
        <v>205</v>
      </c>
    </row>
    <row r="33" spans="1:10" x14ac:dyDescent="0.25">
      <c r="A33" s="23">
        <v>17</v>
      </c>
      <c r="B33" s="16" t="s">
        <v>198</v>
      </c>
      <c r="C33" s="16" t="s">
        <v>199</v>
      </c>
      <c r="D33" s="17">
        <v>11</v>
      </c>
      <c r="E33" s="17">
        <v>6</v>
      </c>
      <c r="F33" s="17">
        <v>0</v>
      </c>
      <c r="G33" s="17">
        <v>0</v>
      </c>
      <c r="H33" s="17">
        <v>0</v>
      </c>
      <c r="I33" s="18">
        <f t="shared" si="0"/>
        <v>6</v>
      </c>
      <c r="J33" s="3" t="s">
        <v>205</v>
      </c>
    </row>
    <row r="34" spans="1:10" x14ac:dyDescent="0.25">
      <c r="A34" s="23">
        <v>18</v>
      </c>
      <c r="B34" s="16" t="s">
        <v>200</v>
      </c>
      <c r="C34" s="16" t="s">
        <v>155</v>
      </c>
      <c r="D34" s="17">
        <v>11</v>
      </c>
      <c r="E34" s="17">
        <v>5</v>
      </c>
      <c r="F34" s="17">
        <v>0</v>
      </c>
      <c r="G34" s="17">
        <v>0</v>
      </c>
      <c r="H34" s="17">
        <v>0</v>
      </c>
      <c r="I34" s="18">
        <f t="shared" si="0"/>
        <v>5</v>
      </c>
      <c r="J34" s="3" t="s">
        <v>205</v>
      </c>
    </row>
    <row r="35" spans="1:10" x14ac:dyDescent="0.25">
      <c r="A35" s="23">
        <v>19</v>
      </c>
      <c r="B35" s="17" t="s">
        <v>201</v>
      </c>
      <c r="C35" s="17" t="s">
        <v>202</v>
      </c>
      <c r="D35" s="17">
        <v>11</v>
      </c>
      <c r="E35" s="17">
        <v>2</v>
      </c>
      <c r="F35" s="17">
        <v>0</v>
      </c>
      <c r="G35" s="17">
        <v>0</v>
      </c>
      <c r="H35" s="17">
        <v>0</v>
      </c>
      <c r="I35" s="19">
        <f t="shared" si="0"/>
        <v>2</v>
      </c>
      <c r="J35" s="3" t="s">
        <v>205</v>
      </c>
    </row>
  </sheetData>
  <autoFilter ref="A16:J35">
    <sortState ref="A6:P152">
      <sortCondition descending="1" ref="I5:I152"/>
    </sortState>
  </autoFilter>
  <sortState ref="A31:O32">
    <sortCondition ref="B31:B32"/>
  </sortState>
  <mergeCells count="7">
    <mergeCell ref="A6:C6"/>
    <mergeCell ref="A7:C7"/>
    <mergeCell ref="A1:C1"/>
    <mergeCell ref="A2:C2"/>
    <mergeCell ref="A3:C3"/>
    <mergeCell ref="A4:C4"/>
    <mergeCell ref="A5:C5"/>
  </mergeCells>
  <dataValidations count="1">
    <dataValidation allowBlank="1" showErrorMessage="1" sqref="D17:D3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2023-11-24T06:37:51Z</dcterms:modified>
</cp:coreProperties>
</file>