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/>
  </bookViews>
  <sheets>
    <sheet name="7" sheetId="5" r:id="rId1"/>
    <sheet name="8" sheetId="6" r:id="rId2"/>
    <sheet name="9" sheetId="7" r:id="rId3"/>
    <sheet name="10" sheetId="8" r:id="rId4"/>
    <sheet name="11" sheetId="9" r:id="rId5"/>
  </sheets>
  <definedNames>
    <definedName name="_xlnm._FilterDatabase" localSheetId="3" hidden="1">'10'!$A$10:$K$33</definedName>
    <definedName name="_xlnm._FilterDatabase" localSheetId="4" hidden="1">'11'!$A$10:$K$25</definedName>
    <definedName name="_xlnm._FilterDatabase" localSheetId="0" hidden="1">'7'!$A$10:$K$34</definedName>
    <definedName name="_xlnm._FilterDatabase" localSheetId="1" hidden="1">'8'!$A$10:$K$34</definedName>
    <definedName name="_xlnm._FilterDatabase" localSheetId="2" hidden="1">'9'!$A$10:$K$38</definedName>
  </definedNames>
  <calcPr calcId="162913"/>
</workbook>
</file>

<file path=xl/calcChain.xml><?xml version="1.0" encoding="utf-8"?>
<calcChain xmlns="http://schemas.openxmlformats.org/spreadsheetml/2006/main">
  <c r="K12" i="9" l="1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11" i="9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11" i="6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11" i="8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11" i="7"/>
  <c r="K26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11" i="5"/>
</calcChain>
</file>

<file path=xl/sharedStrings.xml><?xml version="1.0" encoding="utf-8"?>
<sst xmlns="http://schemas.openxmlformats.org/spreadsheetml/2006/main" count="466" uniqueCount="289">
  <si>
    <t>№ п/п</t>
  </si>
  <si>
    <t>Фамилия</t>
  </si>
  <si>
    <t>Имя</t>
  </si>
  <si>
    <t>Класс</t>
  </si>
  <si>
    <t>Результат</t>
  </si>
  <si>
    <t>Екатерина</t>
  </si>
  <si>
    <t>Александр</t>
  </si>
  <si>
    <t>София</t>
  </si>
  <si>
    <t>Кирилл</t>
  </si>
  <si>
    <t>Никита</t>
  </si>
  <si>
    <t>Иван</t>
  </si>
  <si>
    <t>Софья</t>
  </si>
  <si>
    <t>Вероника</t>
  </si>
  <si>
    <t>Дарья</t>
  </si>
  <si>
    <t>Полина</t>
  </si>
  <si>
    <t>Анна</t>
  </si>
  <si>
    <t>Егор</t>
  </si>
  <si>
    <t>Тимофей</t>
  </si>
  <si>
    <t>Ольга</t>
  </si>
  <si>
    <t>Валерия</t>
  </si>
  <si>
    <t>Мария</t>
  </si>
  <si>
    <t>Анастасия</t>
  </si>
  <si>
    <t>Ксения</t>
  </si>
  <si>
    <t>Михаил</t>
  </si>
  <si>
    <t>Дмитрий</t>
  </si>
  <si>
    <t>Максим</t>
  </si>
  <si>
    <t>Роман</t>
  </si>
  <si>
    <t>Иванова</t>
  </si>
  <si>
    <t>Виктория</t>
  </si>
  <si>
    <t>Вадим</t>
  </si>
  <si>
    <t>Вячеслав</t>
  </si>
  <si>
    <t>Юлия</t>
  </si>
  <si>
    <t>Александра</t>
  </si>
  <si>
    <t>Владислав</t>
  </si>
  <si>
    <t>Кира</t>
  </si>
  <si>
    <t>Наталья</t>
  </si>
  <si>
    <t xml:space="preserve">Класс    </t>
  </si>
  <si>
    <t xml:space="preserve">Количество участников      </t>
  </si>
  <si>
    <t xml:space="preserve">Максимальное колличество баллов </t>
  </si>
  <si>
    <t>Повестка дня</t>
  </si>
  <si>
    <t>Задание 1</t>
  </si>
  <si>
    <t>Задание 2</t>
  </si>
  <si>
    <t>Задание 3</t>
  </si>
  <si>
    <t>Задание 4</t>
  </si>
  <si>
    <t>Задание 5</t>
  </si>
  <si>
    <t xml:space="preserve">Столяр </t>
  </si>
  <si>
    <t>Лев</t>
  </si>
  <si>
    <t>Сенчишина</t>
  </si>
  <si>
    <t>Платон</t>
  </si>
  <si>
    <t>Кужелева</t>
  </si>
  <si>
    <t>Полуляхов</t>
  </si>
  <si>
    <t>Атаманская</t>
  </si>
  <si>
    <t>Павлова</t>
  </si>
  <si>
    <t>Олег</t>
  </si>
  <si>
    <t>Морозов</t>
  </si>
  <si>
    <t>Степан</t>
  </si>
  <si>
    <t>Кириленко</t>
  </si>
  <si>
    <t xml:space="preserve">Дарья </t>
  </si>
  <si>
    <t>Филатова</t>
  </si>
  <si>
    <t>Шаповалова</t>
  </si>
  <si>
    <t>Диана</t>
  </si>
  <si>
    <t>Елена</t>
  </si>
  <si>
    <t>Марина</t>
  </si>
  <si>
    <t>Жевлакова</t>
  </si>
  <si>
    <t>Алена</t>
  </si>
  <si>
    <t>1. Утверждение предварительных результатов муниципального этапа всероссийской олимпиады школьников по  географии, 7 класс</t>
  </si>
  <si>
    <t>Решили: Утвердить предварительные результаты муниципального этапа всероссийской олимпиады школьников по географии, 7 класс</t>
  </si>
  <si>
    <t>Ведомость оценки олимпиадных работ участников муниципального этапа всероссийской олимпиады школьников по географии, 7 класс</t>
  </si>
  <si>
    <t>1. Утверждение предварительных результатов муниципального этапа всероссийской олимпиады школьников по географии, 8 класс</t>
  </si>
  <si>
    <t>Решили: Утвердить предварительные результаты муниципального этапа всероссийской олимпиады школьников по географии, 8 класс</t>
  </si>
  <si>
    <t>Ведомость оценки олимпиадных работ участников муниципального этапа всероссийской олимпиады школьников по географии, 8 класс</t>
  </si>
  <si>
    <t>1. Утверждение предварительных результатов муниципального этапа всероссийской олимпиады школьников по  географии, 9 класс</t>
  </si>
  <si>
    <t>Решили: Утвердить предварительные результаты муниципального этапа всероссийской олимпиады школьников по географии, 9 класс</t>
  </si>
  <si>
    <t>Ведомость оценки олимпиадных работ участников муниципального этапа всероссийской олимпиады школьников по географии, 9 класс</t>
  </si>
  <si>
    <t>1. Утверждение предварительных результатов муниципального этапа всероссийской олимпиады школьников по географии, 10 класс</t>
  </si>
  <si>
    <t>Решили: Утвердить предварительные результаты муниципального этапа всероссийской олимпиады школьников по географии, 10 класс</t>
  </si>
  <si>
    <t>Ведомость оценки олимпиадных работ участников муниципального этапа всероссийской олимпиады школьников по географии, 10 класс</t>
  </si>
  <si>
    <t>1. Утверждение предварительных результатов муниципального этапа всероссийской олимпиады школьников по  географии, 11 класс</t>
  </si>
  <si>
    <t>Решили: Утвердить предварительные результаты муниципального этапа всероссийской олимпиады школьников по географии, 11 класс</t>
  </si>
  <si>
    <t>Ведомость оценки олимпиадных работ участников муниципального этапа всероссийской олимпиады школьников по географии, 11 класс</t>
  </si>
  <si>
    <t>Петр</t>
  </si>
  <si>
    <t>Филютич</t>
  </si>
  <si>
    <t>Ишмухаметова</t>
  </si>
  <si>
    <t xml:space="preserve">Любанец </t>
  </si>
  <si>
    <t>Ивченко</t>
  </si>
  <si>
    <t>Ржевская</t>
  </si>
  <si>
    <t>Филиппов</t>
  </si>
  <si>
    <t>Воронов</t>
  </si>
  <si>
    <t>Андрей</t>
  </si>
  <si>
    <t>Кутепов</t>
  </si>
  <si>
    <t>Демченко</t>
  </si>
  <si>
    <t>Ефременко</t>
  </si>
  <si>
    <t>Илья</t>
  </si>
  <si>
    <t>Замараев</t>
  </si>
  <si>
    <t>Марк</t>
  </si>
  <si>
    <t xml:space="preserve">Стояненко </t>
  </si>
  <si>
    <t xml:space="preserve">Яна </t>
  </si>
  <si>
    <t>Оксак</t>
  </si>
  <si>
    <t xml:space="preserve">Георгий </t>
  </si>
  <si>
    <t>Степичева</t>
  </si>
  <si>
    <t>Бахолдина</t>
  </si>
  <si>
    <t>Беляев</t>
  </si>
  <si>
    <t>Вострикова</t>
  </si>
  <si>
    <t xml:space="preserve">Линкова </t>
  </si>
  <si>
    <t xml:space="preserve">Флюстов </t>
  </si>
  <si>
    <t>Машкин</t>
  </si>
  <si>
    <t>Масатоши</t>
  </si>
  <si>
    <t>Артем</t>
  </si>
  <si>
    <t>Сущенко</t>
  </si>
  <si>
    <t>Зельманович</t>
  </si>
  <si>
    <t>Семён</t>
  </si>
  <si>
    <t>Мисливец</t>
  </si>
  <si>
    <t>Чернышов</t>
  </si>
  <si>
    <t>Рыжков</t>
  </si>
  <si>
    <t>Соловьев</t>
  </si>
  <si>
    <t xml:space="preserve">Божченко </t>
  </si>
  <si>
    <t>Евгений</t>
  </si>
  <si>
    <t>Герасимов</t>
  </si>
  <si>
    <t xml:space="preserve">Егор </t>
  </si>
  <si>
    <t>Бондаренко</t>
  </si>
  <si>
    <t>Денис</t>
  </si>
  <si>
    <t>Бунина</t>
  </si>
  <si>
    <t>Кужелев</t>
  </si>
  <si>
    <t>Полуляхова</t>
  </si>
  <si>
    <t>Трефилова</t>
  </si>
  <si>
    <t>Бронников</t>
  </si>
  <si>
    <t>Стоян</t>
  </si>
  <si>
    <t>Федор</t>
  </si>
  <si>
    <t>Воронкин</t>
  </si>
  <si>
    <t>Русин</t>
  </si>
  <si>
    <t>Командышко</t>
  </si>
  <si>
    <t>Кижло</t>
  </si>
  <si>
    <t>Дарина</t>
  </si>
  <si>
    <t xml:space="preserve">Быкова </t>
  </si>
  <si>
    <t>Пыханова</t>
  </si>
  <si>
    <t>Жихарцев</t>
  </si>
  <si>
    <t>Стребкова</t>
  </si>
  <si>
    <t>Камардин</t>
  </si>
  <si>
    <t>Сорокин</t>
  </si>
  <si>
    <t>Ярослав</t>
  </si>
  <si>
    <t>Литвиненко</t>
  </si>
  <si>
    <t>Кренева</t>
  </si>
  <si>
    <t>Круговой</t>
  </si>
  <si>
    <t>Подольский</t>
  </si>
  <si>
    <t>Кожемякин</t>
  </si>
  <si>
    <t>Панченко</t>
  </si>
  <si>
    <t>Константин</t>
  </si>
  <si>
    <t>Лавриненко</t>
  </si>
  <si>
    <t>Яковлева</t>
  </si>
  <si>
    <t>Василиса</t>
  </si>
  <si>
    <t>Заика</t>
  </si>
  <si>
    <t>Чурупченко</t>
  </si>
  <si>
    <t>Евгения</t>
  </si>
  <si>
    <t>Захарян</t>
  </si>
  <si>
    <t>Арсен</t>
  </si>
  <si>
    <t>Лаптев</t>
  </si>
  <si>
    <t>Анохина</t>
  </si>
  <si>
    <t xml:space="preserve">Ковалева </t>
  </si>
  <si>
    <t>Переверзев</t>
  </si>
  <si>
    <t>Зезев</t>
  </si>
  <si>
    <t>Глеб</t>
  </si>
  <si>
    <t xml:space="preserve">Коробейников </t>
  </si>
  <si>
    <t xml:space="preserve">Сумской </t>
  </si>
  <si>
    <t xml:space="preserve">Артём </t>
  </si>
  <si>
    <t>Давыдок</t>
  </si>
  <si>
    <t>Ирина</t>
  </si>
  <si>
    <t>Кузьминова</t>
  </si>
  <si>
    <t>Моисеева</t>
  </si>
  <si>
    <t>Акулова</t>
  </si>
  <si>
    <t>Соловьянов</t>
  </si>
  <si>
    <t xml:space="preserve">Емельянов </t>
  </si>
  <si>
    <t>Еременко</t>
  </si>
  <si>
    <t>Юрий</t>
  </si>
  <si>
    <t>Шумов</t>
  </si>
  <si>
    <t>Данил</t>
  </si>
  <si>
    <t>Баушов</t>
  </si>
  <si>
    <t>Серафим</t>
  </si>
  <si>
    <t>Сушенков</t>
  </si>
  <si>
    <t>Потапов</t>
  </si>
  <si>
    <t>Гершгорин</t>
  </si>
  <si>
    <t>Бабалян</t>
  </si>
  <si>
    <t>Степанов</t>
  </si>
  <si>
    <t xml:space="preserve">Захарова </t>
  </si>
  <si>
    <t>Таисия</t>
  </si>
  <si>
    <t xml:space="preserve">Бондарев  </t>
  </si>
  <si>
    <t>Левадная</t>
  </si>
  <si>
    <t>Морозова</t>
  </si>
  <si>
    <t>Шевченко</t>
  </si>
  <si>
    <t>Бондарец</t>
  </si>
  <si>
    <t>Ананьев</t>
  </si>
  <si>
    <t>Рябикина</t>
  </si>
  <si>
    <t xml:space="preserve">Иринин </t>
  </si>
  <si>
    <t>Ивлева</t>
  </si>
  <si>
    <t>Трубачев</t>
  </si>
  <si>
    <t>Кравцов</t>
  </si>
  <si>
    <t>Савелий</t>
  </si>
  <si>
    <t>Фесенко</t>
  </si>
  <si>
    <t>Алексей</t>
  </si>
  <si>
    <t>Королев</t>
  </si>
  <si>
    <t>Каменев</t>
  </si>
  <si>
    <t>Сирота</t>
  </si>
  <si>
    <t xml:space="preserve">Занкевич </t>
  </si>
  <si>
    <t>Чучерова</t>
  </si>
  <si>
    <t xml:space="preserve">Гребенников </t>
  </si>
  <si>
    <t xml:space="preserve">Дмитрий </t>
  </si>
  <si>
    <t>Забелин</t>
  </si>
  <si>
    <t>Поезжаев</t>
  </si>
  <si>
    <t>Цыганова</t>
  </si>
  <si>
    <t>Полупанов</t>
  </si>
  <si>
    <t>Михайлюков</t>
  </si>
  <si>
    <t>Тилинин</t>
  </si>
  <si>
    <t>Гонтарь</t>
  </si>
  <si>
    <t>Коваль</t>
  </si>
  <si>
    <t xml:space="preserve">Турчанов </t>
  </si>
  <si>
    <t xml:space="preserve">Коновалов </t>
  </si>
  <si>
    <t xml:space="preserve">Алексей </t>
  </si>
  <si>
    <t xml:space="preserve">Ушаков </t>
  </si>
  <si>
    <t>Кирпилева</t>
  </si>
  <si>
    <t>Римма</t>
  </si>
  <si>
    <t>Скосарев</t>
  </si>
  <si>
    <t>Калайчиди</t>
  </si>
  <si>
    <t>Павел</t>
  </si>
  <si>
    <t>Воскобоев</t>
  </si>
  <si>
    <t>Захарчук</t>
  </si>
  <si>
    <t>Коноваленко</t>
  </si>
  <si>
    <t>Малютина</t>
  </si>
  <si>
    <t>Корсун</t>
  </si>
  <si>
    <t>Продиус</t>
  </si>
  <si>
    <t>Кравченко</t>
  </si>
  <si>
    <t>Левченко</t>
  </si>
  <si>
    <t>Милана</t>
  </si>
  <si>
    <t>Неронов</t>
  </si>
  <si>
    <t>Петренко</t>
  </si>
  <si>
    <t>Рыльская</t>
  </si>
  <si>
    <t>Дерипаска</t>
  </si>
  <si>
    <t>Аверин</t>
  </si>
  <si>
    <t>Кирий</t>
  </si>
  <si>
    <t xml:space="preserve">Артур </t>
  </si>
  <si>
    <t>Копылова</t>
  </si>
  <si>
    <t>Усманов</t>
  </si>
  <si>
    <t>Шамиль</t>
  </si>
  <si>
    <t>Пасиешвили</t>
  </si>
  <si>
    <t>Колчин</t>
  </si>
  <si>
    <t>Красюков</t>
  </si>
  <si>
    <t>Смолянинов</t>
  </si>
  <si>
    <t xml:space="preserve">Колодязный </t>
  </si>
  <si>
    <t>Котельников</t>
  </si>
  <si>
    <t>Курченко</t>
  </si>
  <si>
    <t>Лисовол</t>
  </si>
  <si>
    <t>Дынников</t>
  </si>
  <si>
    <t xml:space="preserve">Артем </t>
  </si>
  <si>
    <t>Тарасов</t>
  </si>
  <si>
    <t xml:space="preserve">Магомедрахимова </t>
  </si>
  <si>
    <t>Асият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</si>
  <si>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</si>
  <si>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</si>
  <si>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</si>
  <si>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</si>
  <si>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</si>
  <si>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</si>
  <si>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</si>
  <si>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</si>
  <si>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</si>
  <si>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</si>
  <si>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</si>
  <si>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</si>
  <si>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</si>
  <si>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</si>
  <si>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</si>
  <si>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</si>
  <si>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</si>
  <si>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</si>
  <si>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</si>
  <si>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</si>
  <si>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</si>
  <si>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</si>
  <si>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</si>
  <si>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</si>
  <si>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</si>
  <si>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</si>
  <si>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</si>
  <si>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</si>
  <si>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</si>
  <si>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</si>
  <si>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</si>
  <si>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</si>
  <si>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Даниил</t>
  </si>
  <si>
    <t>Тест</t>
  </si>
  <si>
    <t>Протокол заседания жюри муниципального  этапа всероссийской олимпиады школьников по географии от  24.11.2023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</si>
</sst>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u/>
      <sz val="10"/>
      <color indexed="4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i/>
      <sz val="11"/>
      <color rgb="FF7F7F7F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0" fontId="5" fillId="0" borderId="0"/>
    <xf numFmtId="0" fontId="4" fillId="0" borderId="0"/>
    <xf numFmtId="0" fontId="7" fillId="0" borderId="0"/>
    <xf numFmtId="0" fontId="8" fillId="0" borderId="0">
      <alignment vertical="top"/>
    </xf>
    <xf numFmtId="0" fontId="9" fillId="0" borderId="0"/>
    <xf numFmtId="0" fontId="4" fillId="0" borderId="0"/>
    <xf numFmtId="0" fontId="12" fillId="0" borderId="0"/>
    <xf numFmtId="0" fontId="1" fillId="0" borderId="0"/>
    <xf numFmtId="0" fontId="8" fillId="0" borderId="0">
      <alignment vertical="top"/>
    </xf>
    <xf numFmtId="0" fontId="4" fillId="0" borderId="0"/>
    <xf numFmtId="0" fontId="14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2" fillId="0" borderId="0" xfId="6" applyFont="1" applyFill="1" applyAlignment="1">
      <alignment vertical="center"/>
    </xf>
    <xf numFmtId="0" fontId="11" fillId="0" borderId="0" xfId="6" applyFont="1" applyFill="1" applyAlignment="1">
      <alignment vertical="center"/>
    </xf>
    <xf numFmtId="0" fontId="10" fillId="0" borderId="0" xfId="6" applyFont="1" applyFill="1" applyAlignment="1">
      <alignment vertical="center"/>
    </xf>
    <xf numFmtId="0" fontId="10" fillId="0" borderId="4" xfId="6" applyFont="1" applyFill="1" applyBorder="1" applyAlignment="1">
      <alignment vertical="center"/>
    </xf>
    <xf numFmtId="0" fontId="13" fillId="0" borderId="0" xfId="0" applyFont="1"/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" xfId="5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5" applyFont="1" applyFill="1" applyBorder="1" applyAlignment="1">
      <alignment horizontal="center" vertical="center" wrapText="1"/>
    </xf>
    <xf numFmtId="0" fontId="6" fillId="2" borderId="2" xfId="4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2" xfId="8" applyFont="1" applyFill="1" applyBorder="1" applyAlignment="1">
      <alignment horizontal="center" vertical="center" wrapText="1"/>
    </xf>
    <xf numFmtId="0" fontId="6" fillId="2" borderId="2" xfId="12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10" fillId="2" borderId="0" xfId="0" applyFont="1" applyFill="1" applyBorder="1"/>
    <xf numFmtId="49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15" fillId="2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0" fillId="0" borderId="2" xfId="0" applyBorder="1"/>
    <xf numFmtId="0" fontId="11" fillId="0" borderId="2" xfId="6" applyFont="1" applyFill="1" applyBorder="1" applyAlignment="1">
      <alignment vertical="center" wrapText="1"/>
    </xf>
    <xf numFmtId="0" fontId="10" fillId="0" borderId="0" xfId="6" applyFont="1" applyFill="1" applyBorder="1" applyAlignment="1">
      <alignment vertical="center" wrapText="1"/>
    </xf>
    <xf numFmtId="0" fontId="10" fillId="0" borderId="0" xfId="6" applyFont="1" applyFill="1" applyAlignment="1">
      <alignment horizontal="center" vertical="center" wrapText="1"/>
    </xf>
  </cellXfs>
  <cellStyles count="13">
    <cellStyle name="TableStyleLight1" xfId="11"/>
    <cellStyle name="Обычный" xfId="0" builtinId="0"/>
    <cellStyle name="Обычный 2" xfId="1"/>
    <cellStyle name="Обычный 2 2" xfId="3"/>
    <cellStyle name="Обычный 2 3" xfId="4"/>
    <cellStyle name="Обычный 3" xfId="2"/>
    <cellStyle name="Обычный 3 2" xfId="8"/>
    <cellStyle name="Обычный 3 2 2" xfId="9"/>
    <cellStyle name="Обычный 3 3" xfId="7"/>
    <cellStyle name="Обычный 4" xfId="6"/>
    <cellStyle name="Открывавшаяся гиперссылка" xfId="5" builtinId="9"/>
    <cellStyle name="Открывавшаяся гиперссылка 2" xfId="10"/>
    <cellStyle name="Пояснение" xfId="12" builtinId="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tabSelected="1" zoomScale="80" zoomScaleNormal="80" workbookViewId="0">
      <selection activeCell="A52" sqref="A52:XFD52"/>
    </sheetView>
  </sheetViews>
  <sheetFormatPr defaultRowHeight="15" x14ac:dyDescent="0.25"/>
  <cols>
    <col min="1" max="1" width="5.42578125" customWidth="1"/>
    <col min="2" max="2" width="13.28515625" customWidth="1"/>
    <col min="3" max="3" width="14.42578125" customWidth="1"/>
    <col min="4" max="4" width="9.140625" customWidth="1"/>
    <col min="5" max="10" width="17" customWidth="1"/>
    <col min="11" max="11" width="14.42578125" bestFit="1" customWidth="1"/>
  </cols>
  <sheetData>
    <row r="1" spans="1:11" ht="15.75" customHeight="1" x14ac:dyDescent="0.25">
      <c r="A1" s="36" t="s">
        <v>288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5.75" x14ac:dyDescent="0.25">
      <c r="A2" s="35"/>
      <c r="B2" s="35"/>
      <c r="C2" s="35"/>
    </row>
    <row r="3" spans="1:11" ht="15.75" x14ac:dyDescent="0.25">
      <c r="A3" s="34" t="s">
        <v>36</v>
      </c>
      <c r="B3" s="34"/>
      <c r="C3" s="34"/>
      <c r="D3" s="33">
        <v>7</v>
      </c>
    </row>
    <row r="4" spans="1:11" ht="15.75" x14ac:dyDescent="0.25">
      <c r="A4" s="34" t="s">
        <v>37</v>
      </c>
      <c r="B4" s="34"/>
      <c r="C4" s="34"/>
      <c r="D4" s="33">
        <v>55</v>
      </c>
    </row>
    <row r="5" spans="1:11" ht="15.75" x14ac:dyDescent="0.25">
      <c r="A5" s="34" t="s">
        <v>38</v>
      </c>
      <c r="B5" s="34"/>
      <c r="C5" s="34"/>
      <c r="D5" s="33">
        <v>96</v>
      </c>
    </row>
    <row r="6" spans="1:11" ht="15.75" x14ac:dyDescent="0.25">
      <c r="A6" s="10" t="s">
        <v>39</v>
      </c>
      <c r="B6" s="10"/>
      <c r="C6" s="10"/>
    </row>
    <row r="7" spans="1:11" ht="15.75" x14ac:dyDescent="0.25">
      <c r="A7" s="11" t="s">
        <v>65</v>
      </c>
      <c r="B7" s="11"/>
      <c r="C7" s="11"/>
    </row>
    <row r="8" spans="1:11" ht="15.75" x14ac:dyDescent="0.25">
      <c r="A8" s="12" t="s">
        <v>66</v>
      </c>
      <c r="B8" s="11"/>
      <c r="C8" s="11"/>
    </row>
    <row r="9" spans="1:11" ht="15.75" x14ac:dyDescent="0.25">
      <c r="A9" s="13" t="s">
        <v>67</v>
      </c>
      <c r="B9" s="13"/>
      <c r="C9" s="13"/>
    </row>
    <row r="10" spans="1:11" ht="28.5" x14ac:dyDescent="0.25">
      <c r="A10" s="2" t="s">
        <v>0</v>
      </c>
      <c r="B10" s="2" t="s">
        <v>1</v>
      </c>
      <c r="C10" s="2" t="s">
        <v>2</v>
      </c>
      <c r="D10" s="2" t="s">
        <v>3</v>
      </c>
      <c r="E10" s="3" t="s">
        <v>40</v>
      </c>
      <c r="F10" s="3" t="s">
        <v>41</v>
      </c>
      <c r="G10" s="3" t="s">
        <v>42</v>
      </c>
      <c r="H10" s="3" t="s">
        <v>43</v>
      </c>
      <c r="I10" s="3" t="s">
        <v>44</v>
      </c>
      <c r="J10" s="3" t="s">
        <v>287</v>
      </c>
      <c r="K10" s="2" t="s">
        <v>4</v>
      </c>
    </row>
    <row r="11" spans="1:11" x14ac:dyDescent="0.25">
      <c r="A11" s="26">
        <v>1</v>
      </c>
      <c r="B11" s="4" t="s">
        <v>80</v>
      </c>
      <c r="C11" s="4" t="s">
        <v>6</v>
      </c>
      <c r="D11" s="4">
        <v>7</v>
      </c>
      <c r="E11" s="9">
        <v>0</v>
      </c>
      <c r="F11" s="9">
        <v>24</v>
      </c>
      <c r="G11" s="9">
        <v>5</v>
      </c>
      <c r="H11" s="9">
        <v>2</v>
      </c>
      <c r="I11" s="9">
        <v>6.5</v>
      </c>
      <c r="J11" s="9">
        <v>11</v>
      </c>
      <c r="K11" s="4">
        <f>SUM(E11:J11)</f>
        <v>48.5</v>
      </c>
    </row>
    <row r="12" spans="1:11" x14ac:dyDescent="0.25">
      <c r="A12" s="15">
        <v>2</v>
      </c>
      <c r="B12" s="4" t="s">
        <v>81</v>
      </c>
      <c r="C12" s="4" t="s">
        <v>16</v>
      </c>
      <c r="D12" s="4">
        <v>7</v>
      </c>
      <c r="E12" s="9">
        <v>0</v>
      </c>
      <c r="F12" s="9">
        <v>15</v>
      </c>
      <c r="G12" s="9">
        <v>5</v>
      </c>
      <c r="H12" s="9">
        <v>2</v>
      </c>
      <c r="I12" s="9">
        <v>4.5</v>
      </c>
      <c r="J12" s="9">
        <v>11</v>
      </c>
      <c r="K12" s="4">
        <f t="shared" ref="K12:K65" si="0">SUM(E12:J12)</f>
        <v>37.5</v>
      </c>
    </row>
    <row r="13" spans="1:11" ht="30" x14ac:dyDescent="0.25">
      <c r="A13" s="26">
        <v>3</v>
      </c>
      <c r="B13" s="8" t="s">
        <v>82</v>
      </c>
      <c r="C13" s="8" t="s">
        <v>22</v>
      </c>
      <c r="D13" s="4">
        <v>7</v>
      </c>
      <c r="E13" s="9">
        <v>0</v>
      </c>
      <c r="F13" s="9">
        <v>14</v>
      </c>
      <c r="G13" s="9">
        <v>6</v>
      </c>
      <c r="H13" s="9">
        <v>2</v>
      </c>
      <c r="I13" s="9">
        <v>5.5</v>
      </c>
      <c r="J13" s="9">
        <v>12</v>
      </c>
      <c r="K13" s="4">
        <f t="shared" si="0"/>
        <v>39.5</v>
      </c>
    </row>
    <row r="14" spans="1:11" x14ac:dyDescent="0.25">
      <c r="A14" s="15">
        <v>4</v>
      </c>
      <c r="B14" s="8" t="s">
        <v>83</v>
      </c>
      <c r="C14" s="8" t="s">
        <v>20</v>
      </c>
      <c r="D14" s="4">
        <v>7</v>
      </c>
      <c r="E14" s="9">
        <v>0</v>
      </c>
      <c r="F14" s="9">
        <v>7</v>
      </c>
      <c r="G14" s="9">
        <v>2</v>
      </c>
      <c r="H14" s="9">
        <v>0</v>
      </c>
      <c r="I14" s="9">
        <v>0</v>
      </c>
      <c r="J14" s="9">
        <v>6</v>
      </c>
      <c r="K14" s="4">
        <f t="shared" si="0"/>
        <v>15</v>
      </c>
    </row>
    <row r="15" spans="1:11" x14ac:dyDescent="0.25">
      <c r="A15" s="26">
        <v>5</v>
      </c>
      <c r="B15" s="8" t="s">
        <v>84</v>
      </c>
      <c r="C15" s="8" t="s">
        <v>23</v>
      </c>
      <c r="D15" s="4">
        <v>7</v>
      </c>
      <c r="E15" s="8">
        <v>0</v>
      </c>
      <c r="F15" s="8">
        <v>15</v>
      </c>
      <c r="G15" s="8">
        <v>0</v>
      </c>
      <c r="H15" s="8">
        <v>4</v>
      </c>
      <c r="I15" s="8">
        <v>2</v>
      </c>
      <c r="J15" s="8">
        <v>11</v>
      </c>
      <c r="K15" s="4">
        <f t="shared" si="0"/>
        <v>32</v>
      </c>
    </row>
    <row r="16" spans="1:11" x14ac:dyDescent="0.25">
      <c r="A16" s="15">
        <v>6</v>
      </c>
      <c r="B16" s="8" t="s">
        <v>85</v>
      </c>
      <c r="C16" s="8" t="s">
        <v>21</v>
      </c>
      <c r="D16" s="4">
        <v>7</v>
      </c>
      <c r="E16" s="9">
        <v>0</v>
      </c>
      <c r="F16" s="9">
        <v>19</v>
      </c>
      <c r="G16" s="9">
        <v>2</v>
      </c>
      <c r="H16" s="9">
        <v>6</v>
      </c>
      <c r="I16" s="9">
        <v>4</v>
      </c>
      <c r="J16" s="9">
        <v>14</v>
      </c>
      <c r="K16" s="4">
        <f t="shared" si="0"/>
        <v>45</v>
      </c>
    </row>
    <row r="17" spans="1:11" x14ac:dyDescent="0.25">
      <c r="A17" s="26">
        <v>7</v>
      </c>
      <c r="B17" s="8" t="s">
        <v>86</v>
      </c>
      <c r="C17" s="8" t="s">
        <v>10</v>
      </c>
      <c r="D17" s="4">
        <v>7</v>
      </c>
      <c r="E17" s="9">
        <v>0</v>
      </c>
      <c r="F17" s="9">
        <v>18</v>
      </c>
      <c r="G17" s="9">
        <v>2</v>
      </c>
      <c r="H17" s="9">
        <v>0</v>
      </c>
      <c r="I17" s="9">
        <v>2</v>
      </c>
      <c r="J17" s="9">
        <v>8</v>
      </c>
      <c r="K17" s="4">
        <f t="shared" si="0"/>
        <v>30</v>
      </c>
    </row>
    <row r="18" spans="1:11" x14ac:dyDescent="0.25">
      <c r="A18" s="15">
        <v>8</v>
      </c>
      <c r="B18" s="4" t="s">
        <v>87</v>
      </c>
      <c r="C18" s="4" t="s">
        <v>88</v>
      </c>
      <c r="D18" s="4">
        <v>7</v>
      </c>
      <c r="E18" s="9">
        <v>2</v>
      </c>
      <c r="F18" s="9">
        <v>23</v>
      </c>
      <c r="G18" s="9">
        <v>6</v>
      </c>
      <c r="H18" s="9">
        <v>6</v>
      </c>
      <c r="I18" s="9">
        <v>5</v>
      </c>
      <c r="J18" s="9">
        <v>15</v>
      </c>
      <c r="K18" s="4">
        <f t="shared" si="0"/>
        <v>57</v>
      </c>
    </row>
    <row r="19" spans="1:11" x14ac:dyDescent="0.25">
      <c r="A19" s="26">
        <v>9</v>
      </c>
      <c r="B19" s="8" t="s">
        <v>89</v>
      </c>
      <c r="C19" s="8" t="s">
        <v>29</v>
      </c>
      <c r="D19" s="4">
        <v>7</v>
      </c>
      <c r="E19" s="9">
        <v>0</v>
      </c>
      <c r="F19" s="9">
        <v>23</v>
      </c>
      <c r="G19" s="9">
        <v>7</v>
      </c>
      <c r="H19" s="9">
        <v>6</v>
      </c>
      <c r="I19" s="9">
        <v>5.5</v>
      </c>
      <c r="J19" s="9">
        <v>14</v>
      </c>
      <c r="K19" s="4">
        <f t="shared" si="0"/>
        <v>55.5</v>
      </c>
    </row>
    <row r="20" spans="1:11" x14ac:dyDescent="0.25">
      <c r="A20" s="15">
        <v>10</v>
      </c>
      <c r="B20" s="8" t="s">
        <v>90</v>
      </c>
      <c r="C20" s="8" t="s">
        <v>22</v>
      </c>
      <c r="D20" s="4">
        <v>7</v>
      </c>
      <c r="E20" s="9">
        <v>0</v>
      </c>
      <c r="F20" s="9">
        <v>12</v>
      </c>
      <c r="G20" s="9">
        <v>1</v>
      </c>
      <c r="H20" s="9">
        <v>2</v>
      </c>
      <c r="I20" s="9">
        <v>6.5</v>
      </c>
      <c r="J20" s="9">
        <v>9</v>
      </c>
      <c r="K20" s="4">
        <f t="shared" si="0"/>
        <v>30.5</v>
      </c>
    </row>
    <row r="21" spans="1:11" x14ac:dyDescent="0.25">
      <c r="A21" s="26">
        <v>11</v>
      </c>
      <c r="B21" s="4" t="s">
        <v>91</v>
      </c>
      <c r="C21" s="4" t="s">
        <v>92</v>
      </c>
      <c r="D21" s="4">
        <v>7</v>
      </c>
      <c r="E21" s="9">
        <v>0</v>
      </c>
      <c r="F21" s="9">
        <v>12</v>
      </c>
      <c r="G21" s="9">
        <v>2</v>
      </c>
      <c r="H21" s="9">
        <v>2</v>
      </c>
      <c r="I21" s="9">
        <v>3.5</v>
      </c>
      <c r="J21" s="9">
        <v>10</v>
      </c>
      <c r="K21" s="4">
        <f t="shared" si="0"/>
        <v>29.5</v>
      </c>
    </row>
    <row r="22" spans="1:11" x14ac:dyDescent="0.25">
      <c r="A22" s="15">
        <v>12</v>
      </c>
      <c r="B22" s="4" t="s">
        <v>27</v>
      </c>
      <c r="C22" s="4" t="s">
        <v>5</v>
      </c>
      <c r="D22" s="4">
        <v>7</v>
      </c>
      <c r="E22" s="9">
        <v>0</v>
      </c>
      <c r="F22" s="9">
        <v>27</v>
      </c>
      <c r="G22" s="9">
        <v>7</v>
      </c>
      <c r="H22" s="9">
        <v>4</v>
      </c>
      <c r="I22" s="9">
        <v>2.5</v>
      </c>
      <c r="J22" s="9">
        <v>12</v>
      </c>
      <c r="K22" s="4">
        <f t="shared" si="0"/>
        <v>52.5</v>
      </c>
    </row>
    <row r="23" spans="1:11" x14ac:dyDescent="0.25">
      <c r="A23" s="26">
        <v>13</v>
      </c>
      <c r="B23" s="4" t="s">
        <v>93</v>
      </c>
      <c r="C23" s="4" t="s">
        <v>94</v>
      </c>
      <c r="D23" s="4">
        <v>7</v>
      </c>
      <c r="E23" s="9">
        <v>0</v>
      </c>
      <c r="F23" s="9">
        <v>1</v>
      </c>
      <c r="G23" s="9">
        <v>1</v>
      </c>
      <c r="H23" s="9">
        <v>0</v>
      </c>
      <c r="I23" s="9">
        <v>0</v>
      </c>
      <c r="J23" s="9">
        <v>4</v>
      </c>
      <c r="K23" s="4">
        <f t="shared" si="0"/>
        <v>6</v>
      </c>
    </row>
    <row r="24" spans="1:11" x14ac:dyDescent="0.25">
      <c r="A24" s="15">
        <v>14</v>
      </c>
      <c r="B24" s="4" t="s">
        <v>95</v>
      </c>
      <c r="C24" s="4" t="s">
        <v>96</v>
      </c>
      <c r="D24" s="4">
        <v>7</v>
      </c>
      <c r="E24" s="9">
        <v>0</v>
      </c>
      <c r="F24" s="9">
        <v>6</v>
      </c>
      <c r="G24" s="9">
        <v>2</v>
      </c>
      <c r="H24" s="9">
        <v>2</v>
      </c>
      <c r="I24" s="9">
        <v>2</v>
      </c>
      <c r="J24" s="9">
        <v>11</v>
      </c>
      <c r="K24" s="4">
        <f t="shared" si="0"/>
        <v>23</v>
      </c>
    </row>
    <row r="25" spans="1:11" x14ac:dyDescent="0.25">
      <c r="A25" s="26">
        <v>15</v>
      </c>
      <c r="B25" s="4" t="s">
        <v>97</v>
      </c>
      <c r="C25" s="4" t="s">
        <v>98</v>
      </c>
      <c r="D25" s="4">
        <v>7</v>
      </c>
      <c r="E25" s="9">
        <v>0</v>
      </c>
      <c r="F25" s="9">
        <v>9</v>
      </c>
      <c r="G25" s="9">
        <v>4</v>
      </c>
      <c r="H25" s="9">
        <v>0</v>
      </c>
      <c r="I25" s="9">
        <v>2</v>
      </c>
      <c r="J25" s="9">
        <v>10</v>
      </c>
      <c r="K25" s="4">
        <f t="shared" si="0"/>
        <v>25</v>
      </c>
    </row>
    <row r="26" spans="1:11" x14ac:dyDescent="0.25">
      <c r="A26" s="15">
        <v>16</v>
      </c>
      <c r="B26" s="4" t="s">
        <v>99</v>
      </c>
      <c r="C26" s="4" t="s">
        <v>14</v>
      </c>
      <c r="D26" s="4">
        <v>7</v>
      </c>
      <c r="E26" s="9">
        <v>0</v>
      </c>
      <c r="F26" s="9">
        <v>4</v>
      </c>
      <c r="G26" s="9">
        <v>5</v>
      </c>
      <c r="H26" s="9">
        <v>0</v>
      </c>
      <c r="I26" s="9">
        <v>1</v>
      </c>
      <c r="J26" s="9">
        <v>5</v>
      </c>
      <c r="K26" s="4">
        <f t="shared" si="0"/>
        <v>15</v>
      </c>
    </row>
    <row r="27" spans="1:11" x14ac:dyDescent="0.25">
      <c r="A27" s="26">
        <v>17</v>
      </c>
      <c r="B27" s="4" t="s">
        <v>100</v>
      </c>
      <c r="C27" s="4" t="s">
        <v>28</v>
      </c>
      <c r="D27" s="4">
        <v>7</v>
      </c>
      <c r="E27" s="9">
        <v>0</v>
      </c>
      <c r="F27" s="9">
        <v>2</v>
      </c>
      <c r="G27" s="9">
        <v>3</v>
      </c>
      <c r="H27" s="9">
        <v>2</v>
      </c>
      <c r="I27" s="9">
        <v>0</v>
      </c>
      <c r="J27" s="9">
        <v>4</v>
      </c>
      <c r="K27" s="4">
        <f t="shared" si="0"/>
        <v>11</v>
      </c>
    </row>
    <row r="28" spans="1:11" x14ac:dyDescent="0.25">
      <c r="A28" s="15">
        <v>18</v>
      </c>
      <c r="B28" s="4" t="s">
        <v>101</v>
      </c>
      <c r="C28" s="4" t="s">
        <v>23</v>
      </c>
      <c r="D28" s="4">
        <v>7</v>
      </c>
      <c r="E28" s="9">
        <v>6</v>
      </c>
      <c r="F28" s="9">
        <v>28</v>
      </c>
      <c r="G28" s="9">
        <v>4</v>
      </c>
      <c r="H28" s="9">
        <v>5</v>
      </c>
      <c r="I28" s="9">
        <v>7</v>
      </c>
      <c r="J28" s="9">
        <v>11</v>
      </c>
      <c r="K28" s="4">
        <f t="shared" si="0"/>
        <v>61</v>
      </c>
    </row>
    <row r="29" spans="1:11" x14ac:dyDescent="0.25">
      <c r="A29" s="26">
        <v>19</v>
      </c>
      <c r="B29" s="4" t="s">
        <v>102</v>
      </c>
      <c r="C29" s="4" t="s">
        <v>18</v>
      </c>
      <c r="D29" s="4">
        <v>7</v>
      </c>
      <c r="E29" s="4">
        <v>0</v>
      </c>
      <c r="F29" s="4">
        <v>1</v>
      </c>
      <c r="G29" s="4">
        <v>4</v>
      </c>
      <c r="H29" s="4">
        <v>0</v>
      </c>
      <c r="I29" s="4">
        <v>0</v>
      </c>
      <c r="J29" s="4">
        <v>7</v>
      </c>
      <c r="K29" s="4">
        <f t="shared" si="0"/>
        <v>12</v>
      </c>
    </row>
    <row r="30" spans="1:11" x14ac:dyDescent="0.25">
      <c r="A30" s="15">
        <v>20</v>
      </c>
      <c r="B30" s="8" t="s">
        <v>103</v>
      </c>
      <c r="C30" s="8" t="s">
        <v>11</v>
      </c>
      <c r="D30" s="4">
        <v>7</v>
      </c>
      <c r="E30" s="9">
        <v>0</v>
      </c>
      <c r="F30" s="9">
        <v>3</v>
      </c>
      <c r="G30" s="9">
        <v>3</v>
      </c>
      <c r="H30" s="9">
        <v>0</v>
      </c>
      <c r="I30" s="9">
        <v>2</v>
      </c>
      <c r="J30" s="9">
        <v>4</v>
      </c>
      <c r="K30" s="4">
        <f t="shared" si="0"/>
        <v>12</v>
      </c>
    </row>
    <row r="31" spans="1:11" x14ac:dyDescent="0.25">
      <c r="A31" s="26">
        <v>21</v>
      </c>
      <c r="B31" s="4" t="s">
        <v>47</v>
      </c>
      <c r="C31" s="4" t="s">
        <v>5</v>
      </c>
      <c r="D31" s="4">
        <v>7</v>
      </c>
      <c r="E31" s="9">
        <v>2</v>
      </c>
      <c r="F31" s="9">
        <v>11</v>
      </c>
      <c r="G31" s="9">
        <v>4</v>
      </c>
      <c r="H31" s="9">
        <v>4</v>
      </c>
      <c r="I31" s="9">
        <v>3</v>
      </c>
      <c r="J31" s="9">
        <v>9</v>
      </c>
      <c r="K31" s="4">
        <f t="shared" si="0"/>
        <v>33</v>
      </c>
    </row>
    <row r="32" spans="1:11" x14ac:dyDescent="0.25">
      <c r="A32" s="15">
        <v>22</v>
      </c>
      <c r="B32" s="8" t="s">
        <v>104</v>
      </c>
      <c r="C32" s="8" t="s">
        <v>6</v>
      </c>
      <c r="D32" s="4">
        <v>7</v>
      </c>
      <c r="E32" s="9">
        <v>0</v>
      </c>
      <c r="F32" s="9">
        <v>8</v>
      </c>
      <c r="G32" s="9">
        <v>2</v>
      </c>
      <c r="H32" s="9">
        <v>2</v>
      </c>
      <c r="I32" s="9">
        <v>0</v>
      </c>
      <c r="J32" s="9">
        <v>6</v>
      </c>
      <c r="K32" s="4">
        <f t="shared" si="0"/>
        <v>18</v>
      </c>
    </row>
    <row r="33" spans="1:11" x14ac:dyDescent="0.25">
      <c r="A33" s="26">
        <v>23</v>
      </c>
      <c r="B33" s="8" t="s">
        <v>45</v>
      </c>
      <c r="C33" s="8" t="s">
        <v>5</v>
      </c>
      <c r="D33" s="4">
        <v>7</v>
      </c>
      <c r="E33" s="9">
        <v>4</v>
      </c>
      <c r="F33" s="9">
        <v>29</v>
      </c>
      <c r="G33" s="9">
        <v>7</v>
      </c>
      <c r="H33" s="9">
        <v>8</v>
      </c>
      <c r="I33" s="9">
        <v>3.5</v>
      </c>
      <c r="J33" s="9">
        <v>6</v>
      </c>
      <c r="K33" s="4">
        <f t="shared" si="0"/>
        <v>57.5</v>
      </c>
    </row>
    <row r="34" spans="1:11" x14ac:dyDescent="0.25">
      <c r="A34" s="15">
        <v>24</v>
      </c>
      <c r="B34" s="4" t="s">
        <v>105</v>
      </c>
      <c r="C34" s="4" t="s">
        <v>106</v>
      </c>
      <c r="D34" s="4">
        <v>7</v>
      </c>
      <c r="E34" s="9">
        <v>6</v>
      </c>
      <c r="F34" s="9">
        <v>18</v>
      </c>
      <c r="G34" s="9">
        <v>2</v>
      </c>
      <c r="H34" s="9">
        <v>0</v>
      </c>
      <c r="I34" s="9">
        <v>2</v>
      </c>
      <c r="J34" s="9">
        <v>5</v>
      </c>
      <c r="K34" s="4">
        <f t="shared" si="0"/>
        <v>33</v>
      </c>
    </row>
    <row r="35" spans="1:11" x14ac:dyDescent="0.25">
      <c r="A35" s="26">
        <v>25</v>
      </c>
      <c r="B35" s="4" t="s">
        <v>209</v>
      </c>
      <c r="C35" s="4" t="s">
        <v>9</v>
      </c>
      <c r="D35" s="4">
        <v>7</v>
      </c>
      <c r="E35" s="29">
        <v>0</v>
      </c>
      <c r="F35" s="29">
        <v>7</v>
      </c>
      <c r="G35" s="29">
        <v>4</v>
      </c>
      <c r="H35" s="29">
        <v>4</v>
      </c>
      <c r="I35" s="29">
        <v>5</v>
      </c>
      <c r="J35" s="29">
        <v>10</v>
      </c>
      <c r="K35" s="4">
        <f t="shared" si="0"/>
        <v>30</v>
      </c>
    </row>
    <row r="36" spans="1:11" x14ac:dyDescent="0.25">
      <c r="A36" s="15">
        <v>26</v>
      </c>
      <c r="B36" s="4" t="s">
        <v>210</v>
      </c>
      <c r="C36" s="4" t="s">
        <v>33</v>
      </c>
      <c r="D36" s="4">
        <v>7</v>
      </c>
      <c r="E36" s="29">
        <v>0</v>
      </c>
      <c r="F36" s="29">
        <v>20</v>
      </c>
      <c r="G36" s="29">
        <v>3</v>
      </c>
      <c r="H36" s="29">
        <v>4</v>
      </c>
      <c r="I36" s="29">
        <v>3</v>
      </c>
      <c r="J36" s="29">
        <v>5</v>
      </c>
      <c r="K36" s="4">
        <f t="shared" si="0"/>
        <v>35</v>
      </c>
    </row>
    <row r="37" spans="1:11" x14ac:dyDescent="0.25">
      <c r="A37" s="26">
        <v>27</v>
      </c>
      <c r="B37" s="23" t="s">
        <v>211</v>
      </c>
      <c r="C37" s="23" t="s">
        <v>9</v>
      </c>
      <c r="D37" s="4">
        <v>7</v>
      </c>
      <c r="E37" s="29">
        <v>0</v>
      </c>
      <c r="F37" s="29">
        <v>7</v>
      </c>
      <c r="G37" s="29">
        <v>2</v>
      </c>
      <c r="H37" s="29">
        <v>2</v>
      </c>
      <c r="I37" s="29">
        <v>2</v>
      </c>
      <c r="J37" s="29">
        <v>8</v>
      </c>
      <c r="K37" s="4">
        <f t="shared" si="0"/>
        <v>21</v>
      </c>
    </row>
    <row r="38" spans="1:11" x14ac:dyDescent="0.25">
      <c r="A38" s="15">
        <v>28</v>
      </c>
      <c r="B38" s="4" t="s">
        <v>212</v>
      </c>
      <c r="C38" s="4" t="s">
        <v>23</v>
      </c>
      <c r="D38" s="4">
        <v>7</v>
      </c>
      <c r="E38" s="29">
        <v>0</v>
      </c>
      <c r="F38" s="29">
        <v>0</v>
      </c>
      <c r="G38" s="29">
        <v>2</v>
      </c>
      <c r="H38" s="29">
        <v>0</v>
      </c>
      <c r="I38" s="29">
        <v>0</v>
      </c>
      <c r="J38" s="29">
        <v>7</v>
      </c>
      <c r="K38" s="4">
        <f t="shared" si="0"/>
        <v>9</v>
      </c>
    </row>
    <row r="39" spans="1:11" x14ac:dyDescent="0.25">
      <c r="A39" s="26">
        <v>29</v>
      </c>
      <c r="B39" s="8" t="s">
        <v>213</v>
      </c>
      <c r="C39" s="8" t="s">
        <v>16</v>
      </c>
      <c r="D39" s="4">
        <v>7</v>
      </c>
      <c r="E39" s="29">
        <v>0</v>
      </c>
      <c r="F39" s="29">
        <v>27</v>
      </c>
      <c r="G39" s="29">
        <v>6</v>
      </c>
      <c r="H39" s="29">
        <v>8</v>
      </c>
      <c r="I39" s="29">
        <v>8</v>
      </c>
      <c r="J39" s="29">
        <v>17</v>
      </c>
      <c r="K39" s="4">
        <f t="shared" si="0"/>
        <v>66</v>
      </c>
    </row>
    <row r="40" spans="1:11" x14ac:dyDescent="0.25">
      <c r="A40" s="15">
        <v>30</v>
      </c>
      <c r="B40" s="24" t="s">
        <v>101</v>
      </c>
      <c r="C40" s="24" t="s">
        <v>107</v>
      </c>
      <c r="D40" s="4">
        <v>7</v>
      </c>
      <c r="E40" s="29">
        <v>0</v>
      </c>
      <c r="F40" s="29">
        <v>2</v>
      </c>
      <c r="G40" s="29">
        <v>0</v>
      </c>
      <c r="H40" s="29">
        <v>0</v>
      </c>
      <c r="I40" s="29">
        <v>1</v>
      </c>
      <c r="J40" s="29">
        <v>10</v>
      </c>
      <c r="K40" s="4">
        <f t="shared" si="0"/>
        <v>13</v>
      </c>
    </row>
    <row r="41" spans="1:11" x14ac:dyDescent="0.25">
      <c r="A41" s="26">
        <v>31</v>
      </c>
      <c r="B41" s="7" t="s">
        <v>214</v>
      </c>
      <c r="C41" s="7" t="s">
        <v>215</v>
      </c>
      <c r="D41" s="4">
        <v>7</v>
      </c>
      <c r="E41" s="29">
        <v>0</v>
      </c>
      <c r="F41" s="29">
        <v>11</v>
      </c>
      <c r="G41" s="29">
        <v>4</v>
      </c>
      <c r="H41" s="29">
        <v>4</v>
      </c>
      <c r="I41" s="29">
        <v>2.5</v>
      </c>
      <c r="J41" s="29">
        <v>10</v>
      </c>
      <c r="K41" s="4">
        <f t="shared" si="0"/>
        <v>31.5</v>
      </c>
    </row>
    <row r="42" spans="1:11" x14ac:dyDescent="0.25">
      <c r="A42" s="15">
        <v>32</v>
      </c>
      <c r="B42" s="8" t="s">
        <v>216</v>
      </c>
      <c r="C42" s="8" t="s">
        <v>9</v>
      </c>
      <c r="D42" s="4">
        <v>7</v>
      </c>
      <c r="E42" s="29">
        <v>0</v>
      </c>
      <c r="F42" s="29">
        <v>19</v>
      </c>
      <c r="G42" s="29">
        <v>3</v>
      </c>
      <c r="H42" s="29">
        <v>0</v>
      </c>
      <c r="I42" s="29">
        <v>0</v>
      </c>
      <c r="J42" s="29">
        <v>11</v>
      </c>
      <c r="K42" s="4">
        <f t="shared" si="0"/>
        <v>33</v>
      </c>
    </row>
    <row r="43" spans="1:11" x14ac:dyDescent="0.25">
      <c r="A43" s="26">
        <v>33</v>
      </c>
      <c r="B43" s="4" t="s">
        <v>217</v>
      </c>
      <c r="C43" s="4" t="s">
        <v>218</v>
      </c>
      <c r="D43" s="4">
        <v>7</v>
      </c>
      <c r="E43" s="29">
        <v>6</v>
      </c>
      <c r="F43" s="29">
        <v>30</v>
      </c>
      <c r="G43" s="29">
        <v>7</v>
      </c>
      <c r="H43" s="29">
        <v>12</v>
      </c>
      <c r="I43" s="29">
        <v>5</v>
      </c>
      <c r="J43" s="29">
        <v>13</v>
      </c>
      <c r="K43" s="4">
        <f t="shared" si="0"/>
        <v>73</v>
      </c>
    </row>
    <row r="44" spans="1:11" x14ac:dyDescent="0.25">
      <c r="A44" s="15">
        <v>34</v>
      </c>
      <c r="B44" s="4" t="s">
        <v>219</v>
      </c>
      <c r="C44" s="4" t="s">
        <v>17</v>
      </c>
      <c r="D44" s="4">
        <v>7</v>
      </c>
      <c r="E44" s="29">
        <v>0</v>
      </c>
      <c r="F44" s="29">
        <v>7</v>
      </c>
      <c r="G44" s="29">
        <v>5</v>
      </c>
      <c r="H44" s="29">
        <v>0</v>
      </c>
      <c r="I44" s="29">
        <v>2.5</v>
      </c>
      <c r="J44" s="29">
        <v>11</v>
      </c>
      <c r="K44" s="4">
        <f t="shared" si="0"/>
        <v>25.5</v>
      </c>
    </row>
    <row r="45" spans="1:11" x14ac:dyDescent="0.25">
      <c r="A45" s="26">
        <v>35</v>
      </c>
      <c r="B45" s="4" t="s">
        <v>58</v>
      </c>
      <c r="C45" s="4" t="s">
        <v>19</v>
      </c>
      <c r="D45" s="4">
        <v>7</v>
      </c>
      <c r="E45" s="29">
        <v>0</v>
      </c>
      <c r="F45" s="29">
        <v>6</v>
      </c>
      <c r="G45" s="29">
        <v>6</v>
      </c>
      <c r="H45" s="29">
        <v>2</v>
      </c>
      <c r="I45" s="29">
        <v>2</v>
      </c>
      <c r="J45" s="29">
        <v>5</v>
      </c>
      <c r="K45" s="4">
        <f t="shared" si="0"/>
        <v>21</v>
      </c>
    </row>
    <row r="46" spans="1:11" x14ac:dyDescent="0.25">
      <c r="A46" s="15">
        <v>36</v>
      </c>
      <c r="B46" s="4" t="s">
        <v>220</v>
      </c>
      <c r="C46" s="4" t="s">
        <v>221</v>
      </c>
      <c r="D46" s="4">
        <v>7</v>
      </c>
      <c r="E46" s="29">
        <v>2</v>
      </c>
      <c r="F46" s="29">
        <v>4</v>
      </c>
      <c r="G46" s="29">
        <v>5</v>
      </c>
      <c r="H46" s="29">
        <v>2</v>
      </c>
      <c r="I46" s="29">
        <v>0</v>
      </c>
      <c r="J46" s="29">
        <v>10</v>
      </c>
      <c r="K46" s="4">
        <f t="shared" si="0"/>
        <v>23</v>
      </c>
    </row>
    <row r="47" spans="1:11" x14ac:dyDescent="0.25">
      <c r="A47" s="26">
        <v>37</v>
      </c>
      <c r="B47" s="4" t="s">
        <v>222</v>
      </c>
      <c r="C47" s="4" t="s">
        <v>6</v>
      </c>
      <c r="D47" s="4">
        <v>7</v>
      </c>
      <c r="E47" s="29">
        <v>8</v>
      </c>
      <c r="F47" s="29">
        <v>28</v>
      </c>
      <c r="G47" s="29">
        <v>6</v>
      </c>
      <c r="H47" s="29">
        <v>12</v>
      </c>
      <c r="I47" s="29">
        <v>0</v>
      </c>
      <c r="J47" s="29">
        <v>19</v>
      </c>
      <c r="K47" s="4">
        <f t="shared" si="0"/>
        <v>73</v>
      </c>
    </row>
    <row r="48" spans="1:11" x14ac:dyDescent="0.25">
      <c r="A48" s="15">
        <v>38</v>
      </c>
      <c r="B48" s="8" t="s">
        <v>223</v>
      </c>
      <c r="C48" s="8" t="s">
        <v>31</v>
      </c>
      <c r="D48" s="4">
        <v>7</v>
      </c>
      <c r="E48" s="29">
        <v>0</v>
      </c>
      <c r="F48" s="29">
        <v>7</v>
      </c>
      <c r="G48" s="29">
        <v>2</v>
      </c>
      <c r="H48" s="29">
        <v>0</v>
      </c>
      <c r="I48" s="29">
        <v>2</v>
      </c>
      <c r="J48" s="29">
        <v>10</v>
      </c>
      <c r="K48" s="4">
        <f t="shared" si="0"/>
        <v>21</v>
      </c>
    </row>
    <row r="49" spans="1:11" x14ac:dyDescent="0.25">
      <c r="A49" s="26">
        <v>39</v>
      </c>
      <c r="B49" s="4" t="s">
        <v>224</v>
      </c>
      <c r="C49" s="4" t="s">
        <v>53</v>
      </c>
      <c r="D49" s="4">
        <v>7</v>
      </c>
      <c r="E49" s="29">
        <v>0</v>
      </c>
      <c r="F49" s="29">
        <v>10</v>
      </c>
      <c r="G49" s="29">
        <v>1</v>
      </c>
      <c r="H49" s="29">
        <v>4</v>
      </c>
      <c r="I49" s="29">
        <v>1.5</v>
      </c>
      <c r="J49" s="29">
        <v>10</v>
      </c>
      <c r="K49" s="4">
        <f t="shared" si="0"/>
        <v>26.5</v>
      </c>
    </row>
    <row r="50" spans="1:11" x14ac:dyDescent="0.25">
      <c r="A50" s="15">
        <v>40</v>
      </c>
      <c r="B50" s="4" t="s">
        <v>225</v>
      </c>
      <c r="C50" s="4" t="s">
        <v>32</v>
      </c>
      <c r="D50" s="4">
        <v>7</v>
      </c>
      <c r="E50" s="29">
        <v>0</v>
      </c>
      <c r="F50" s="29">
        <v>5</v>
      </c>
      <c r="G50" s="29">
        <v>4</v>
      </c>
      <c r="H50" s="29">
        <v>0</v>
      </c>
      <c r="I50" s="29">
        <v>2</v>
      </c>
      <c r="J50" s="29">
        <v>6</v>
      </c>
      <c r="K50" s="4">
        <f t="shared" si="0"/>
        <v>17</v>
      </c>
    </row>
    <row r="51" spans="1:11" x14ac:dyDescent="0.25">
      <c r="A51" s="26">
        <v>41</v>
      </c>
      <c r="B51" s="4" t="s">
        <v>226</v>
      </c>
      <c r="C51" s="4" t="s">
        <v>160</v>
      </c>
      <c r="D51" s="4">
        <v>7</v>
      </c>
      <c r="E51" s="29">
        <v>2</v>
      </c>
      <c r="F51" s="29">
        <v>11</v>
      </c>
      <c r="G51" s="29">
        <v>5</v>
      </c>
      <c r="H51" s="29">
        <v>4</v>
      </c>
      <c r="I51" s="29">
        <v>2.5</v>
      </c>
      <c r="J51" s="29">
        <v>11</v>
      </c>
      <c r="K51" s="4">
        <f t="shared" si="0"/>
        <v>35.5</v>
      </c>
    </row>
    <row r="52" spans="1:11" x14ac:dyDescent="0.25">
      <c r="A52" s="15">
        <v>42</v>
      </c>
      <c r="B52" s="4" t="s">
        <v>227</v>
      </c>
      <c r="C52" s="4" t="s">
        <v>48</v>
      </c>
      <c r="D52" s="4">
        <v>7</v>
      </c>
      <c r="E52" s="29">
        <v>8</v>
      </c>
      <c r="F52" s="29">
        <v>33</v>
      </c>
      <c r="G52" s="29">
        <v>6</v>
      </c>
      <c r="H52" s="29">
        <v>10</v>
      </c>
      <c r="I52" s="29">
        <v>3</v>
      </c>
      <c r="J52" s="29">
        <v>19</v>
      </c>
      <c r="K52" s="4">
        <f t="shared" si="0"/>
        <v>79</v>
      </c>
    </row>
    <row r="53" spans="1:11" x14ac:dyDescent="0.25">
      <c r="A53" s="26">
        <v>43</v>
      </c>
      <c r="B53" s="4" t="s">
        <v>228</v>
      </c>
      <c r="C53" s="4" t="s">
        <v>19</v>
      </c>
      <c r="D53" s="4">
        <v>7</v>
      </c>
      <c r="E53" s="29">
        <v>0</v>
      </c>
      <c r="F53" s="29">
        <v>1</v>
      </c>
      <c r="G53" s="29">
        <v>3</v>
      </c>
      <c r="H53" s="29">
        <v>2</v>
      </c>
      <c r="I53" s="29">
        <v>0</v>
      </c>
      <c r="J53" s="29">
        <v>5</v>
      </c>
      <c r="K53" s="4">
        <f t="shared" si="0"/>
        <v>11</v>
      </c>
    </row>
    <row r="54" spans="1:11" x14ac:dyDescent="0.25">
      <c r="A54" s="15">
        <v>44</v>
      </c>
      <c r="B54" s="4" t="s">
        <v>229</v>
      </c>
      <c r="C54" s="4" t="s">
        <v>230</v>
      </c>
      <c r="D54" s="4">
        <v>7</v>
      </c>
      <c r="E54" s="29">
        <v>0</v>
      </c>
      <c r="F54" s="29">
        <v>2</v>
      </c>
      <c r="G54" s="29">
        <v>4</v>
      </c>
      <c r="H54" s="29">
        <v>2</v>
      </c>
      <c r="I54" s="29">
        <v>0</v>
      </c>
      <c r="J54" s="29">
        <v>11</v>
      </c>
      <c r="K54" s="4">
        <f t="shared" si="0"/>
        <v>19</v>
      </c>
    </row>
    <row r="55" spans="1:11" x14ac:dyDescent="0.25">
      <c r="A55" s="26">
        <v>45</v>
      </c>
      <c r="B55" s="4" t="s">
        <v>231</v>
      </c>
      <c r="C55" s="4" t="s">
        <v>33</v>
      </c>
      <c r="D55" s="4">
        <v>7</v>
      </c>
      <c r="E55" s="29">
        <v>8</v>
      </c>
      <c r="F55" s="29">
        <v>28</v>
      </c>
      <c r="G55" s="29">
        <v>8</v>
      </c>
      <c r="H55" s="29">
        <v>10</v>
      </c>
      <c r="I55" s="29">
        <v>4.5</v>
      </c>
      <c r="J55" s="29">
        <v>18</v>
      </c>
      <c r="K55" s="4">
        <f t="shared" si="0"/>
        <v>76.5</v>
      </c>
    </row>
    <row r="56" spans="1:11" x14ac:dyDescent="0.25">
      <c r="A56" s="15">
        <v>46</v>
      </c>
      <c r="B56" s="4" t="s">
        <v>232</v>
      </c>
      <c r="C56" s="4" t="s">
        <v>88</v>
      </c>
      <c r="D56" s="4">
        <v>7</v>
      </c>
      <c r="E56" s="29">
        <v>0</v>
      </c>
      <c r="F56" s="29">
        <v>24</v>
      </c>
      <c r="G56" s="29">
        <v>4</v>
      </c>
      <c r="H56" s="29">
        <v>10</v>
      </c>
      <c r="I56" s="29">
        <v>8</v>
      </c>
      <c r="J56" s="29">
        <v>18</v>
      </c>
      <c r="K56" s="4">
        <f t="shared" si="0"/>
        <v>64</v>
      </c>
    </row>
    <row r="57" spans="1:11" x14ac:dyDescent="0.25">
      <c r="A57" s="26">
        <v>47</v>
      </c>
      <c r="B57" s="4" t="s">
        <v>233</v>
      </c>
      <c r="C57" s="4" t="s">
        <v>11</v>
      </c>
      <c r="D57" s="4">
        <v>7</v>
      </c>
      <c r="E57" s="29">
        <v>0</v>
      </c>
      <c r="F57" s="29">
        <v>3</v>
      </c>
      <c r="G57" s="29">
        <v>2</v>
      </c>
      <c r="H57" s="29">
        <v>0</v>
      </c>
      <c r="I57" s="29">
        <v>1</v>
      </c>
      <c r="J57" s="29">
        <v>10</v>
      </c>
      <c r="K57" s="4">
        <f t="shared" si="0"/>
        <v>16</v>
      </c>
    </row>
    <row r="58" spans="1:11" x14ac:dyDescent="0.25">
      <c r="A58" s="15">
        <v>48</v>
      </c>
      <c r="B58" s="4" t="s">
        <v>234</v>
      </c>
      <c r="C58" s="4" t="s">
        <v>15</v>
      </c>
      <c r="D58" s="4">
        <v>7</v>
      </c>
      <c r="E58" s="29">
        <v>0</v>
      </c>
      <c r="F58" s="29">
        <v>1</v>
      </c>
      <c r="G58" s="29">
        <v>0</v>
      </c>
      <c r="H58" s="29">
        <v>0</v>
      </c>
      <c r="I58" s="29">
        <v>0</v>
      </c>
      <c r="J58" s="29">
        <v>6</v>
      </c>
      <c r="K58" s="4">
        <f t="shared" si="0"/>
        <v>7</v>
      </c>
    </row>
    <row r="59" spans="1:11" x14ac:dyDescent="0.25">
      <c r="A59" s="26">
        <v>49</v>
      </c>
      <c r="B59" s="8" t="s">
        <v>235</v>
      </c>
      <c r="C59" s="8" t="s">
        <v>197</v>
      </c>
      <c r="D59" s="4">
        <v>7</v>
      </c>
      <c r="E59" s="29">
        <v>0</v>
      </c>
      <c r="F59" s="29">
        <v>24</v>
      </c>
      <c r="G59" s="29">
        <v>5</v>
      </c>
      <c r="H59" s="29">
        <v>6</v>
      </c>
      <c r="I59" s="29">
        <v>3.5</v>
      </c>
      <c r="J59" s="29">
        <v>15</v>
      </c>
      <c r="K59" s="4">
        <f t="shared" si="0"/>
        <v>53.5</v>
      </c>
    </row>
    <row r="60" spans="1:11" x14ac:dyDescent="0.25">
      <c r="A60" s="15">
        <v>50</v>
      </c>
      <c r="B60" s="8" t="s">
        <v>236</v>
      </c>
      <c r="C60" s="8" t="s">
        <v>237</v>
      </c>
      <c r="D60" s="4">
        <v>7</v>
      </c>
      <c r="E60" s="29">
        <v>0</v>
      </c>
      <c r="F60" s="29">
        <v>1</v>
      </c>
      <c r="G60" s="29">
        <v>0</v>
      </c>
      <c r="H60" s="29">
        <v>0</v>
      </c>
      <c r="I60" s="29">
        <v>0</v>
      </c>
      <c r="J60" s="29">
        <v>7</v>
      </c>
      <c r="K60" s="4">
        <f t="shared" si="0"/>
        <v>8</v>
      </c>
    </row>
    <row r="61" spans="1:11" x14ac:dyDescent="0.25">
      <c r="A61" s="26">
        <v>51</v>
      </c>
      <c r="B61" s="4" t="s">
        <v>56</v>
      </c>
      <c r="C61" s="4" t="s">
        <v>14</v>
      </c>
      <c r="D61" s="4">
        <v>7</v>
      </c>
      <c r="E61" s="29">
        <v>0</v>
      </c>
      <c r="F61" s="29">
        <v>2</v>
      </c>
      <c r="G61" s="29">
        <v>2</v>
      </c>
      <c r="H61" s="29">
        <v>0</v>
      </c>
      <c r="I61" s="29">
        <v>0</v>
      </c>
      <c r="J61" s="29">
        <v>6</v>
      </c>
      <c r="K61" s="4">
        <f t="shared" si="0"/>
        <v>10</v>
      </c>
    </row>
    <row r="62" spans="1:11" x14ac:dyDescent="0.25">
      <c r="A62" s="15">
        <v>52</v>
      </c>
      <c r="B62" s="4" t="s">
        <v>238</v>
      </c>
      <c r="C62" s="4" t="s">
        <v>15</v>
      </c>
      <c r="D62" s="4">
        <v>7</v>
      </c>
      <c r="E62" s="29">
        <v>0</v>
      </c>
      <c r="F62" s="29">
        <v>1</v>
      </c>
      <c r="G62" s="29">
        <v>3</v>
      </c>
      <c r="H62" s="29">
        <v>2</v>
      </c>
      <c r="I62" s="29">
        <v>0</v>
      </c>
      <c r="J62" s="29">
        <v>7</v>
      </c>
      <c r="K62" s="4">
        <f t="shared" si="0"/>
        <v>13</v>
      </c>
    </row>
    <row r="63" spans="1:11" x14ac:dyDescent="0.25">
      <c r="A63" s="26">
        <v>53</v>
      </c>
      <c r="B63" s="8" t="s">
        <v>239</v>
      </c>
      <c r="C63" s="8" t="s">
        <v>240</v>
      </c>
      <c r="D63" s="4">
        <v>7</v>
      </c>
      <c r="E63" s="29">
        <v>0</v>
      </c>
      <c r="F63" s="29">
        <v>1</v>
      </c>
      <c r="G63" s="29">
        <v>0</v>
      </c>
      <c r="H63" s="29">
        <v>2</v>
      </c>
      <c r="I63" s="29">
        <v>2</v>
      </c>
      <c r="J63" s="29">
        <v>9</v>
      </c>
      <c r="K63" s="4">
        <f t="shared" si="0"/>
        <v>14</v>
      </c>
    </row>
    <row r="64" spans="1:11" x14ac:dyDescent="0.25">
      <c r="A64" s="15">
        <v>54</v>
      </c>
      <c r="B64" s="4" t="s">
        <v>241</v>
      </c>
      <c r="C64" s="4" t="s">
        <v>6</v>
      </c>
      <c r="D64" s="4">
        <v>7</v>
      </c>
      <c r="E64" s="29">
        <v>4</v>
      </c>
      <c r="F64" s="29">
        <v>29</v>
      </c>
      <c r="G64" s="29">
        <v>7</v>
      </c>
      <c r="H64" s="29">
        <v>10</v>
      </c>
      <c r="I64" s="29">
        <v>8.5</v>
      </c>
      <c r="J64" s="29">
        <v>18</v>
      </c>
      <c r="K64" s="4">
        <f t="shared" si="0"/>
        <v>76.5</v>
      </c>
    </row>
    <row r="65" spans="1:11" x14ac:dyDescent="0.25">
      <c r="A65" s="26">
        <v>55</v>
      </c>
      <c r="B65" s="8" t="s">
        <v>242</v>
      </c>
      <c r="C65" s="8" t="s">
        <v>46</v>
      </c>
      <c r="D65" s="4">
        <v>7</v>
      </c>
      <c r="E65" s="29">
        <v>0</v>
      </c>
      <c r="F65" s="29">
        <v>5</v>
      </c>
      <c r="G65" s="29">
        <v>2</v>
      </c>
      <c r="H65" s="29">
        <v>4</v>
      </c>
      <c r="I65" s="29">
        <v>0</v>
      </c>
      <c r="J65" s="29">
        <v>1</v>
      </c>
      <c r="K65" s="4">
        <f t="shared" si="0"/>
        <v>12</v>
      </c>
    </row>
    <row r="67" spans="1:11" ht="15.75" x14ac:dyDescent="0.25">
      <c r="B67" s="25"/>
    </row>
    <row r="68" spans="1:11" ht="15.75" x14ac:dyDescent="0.25">
      <c r="B68" s="25"/>
    </row>
    <row r="69" spans="1:11" ht="15.75" x14ac:dyDescent="0.25">
      <c r="B69" s="25"/>
      <c r="C69" s="14"/>
    </row>
    <row r="70" spans="1:11" ht="15.75" x14ac:dyDescent="0.25">
      <c r="B70" s="1"/>
      <c r="C70" s="14"/>
    </row>
    <row r="71" spans="1:11" ht="15.75" x14ac:dyDescent="0.25">
      <c r="B71" s="1"/>
      <c r="C71" s="14"/>
    </row>
  </sheetData>
  <autoFilter ref="A10:K34">
    <sortState ref="A13:O39">
      <sortCondition ref="B12:B39"/>
    </sortState>
  </autoFilter>
  <mergeCells count="5">
    <mergeCell ref="A4:C4"/>
    <mergeCell ref="A5:C5"/>
    <mergeCell ref="A2:C2"/>
    <mergeCell ref="A3:C3"/>
    <mergeCell ref="A1:K1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="80" zoomScaleNormal="80" workbookViewId="0">
      <selection activeCell="J22" sqref="J22"/>
    </sheetView>
  </sheetViews>
  <sheetFormatPr defaultRowHeight="15" x14ac:dyDescent="0.25"/>
  <cols>
    <col min="1" max="1" width="8" bestFit="1" customWidth="1"/>
    <col min="2" max="2" width="14.140625" customWidth="1"/>
    <col min="3" max="3" width="14.28515625" customWidth="1"/>
    <col min="5" max="10" width="16.85546875" customWidth="1"/>
    <col min="11" max="11" width="11.85546875" bestFit="1" customWidth="1"/>
  </cols>
  <sheetData>
    <row r="1" spans="1:11" ht="15.75" customHeight="1" x14ac:dyDescent="0.25">
      <c r="A1" s="36" t="s">
        <v>288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5.75" customHeight="1" x14ac:dyDescent="0.25">
      <c r="A2" s="35"/>
      <c r="B2" s="35"/>
      <c r="C2" s="35"/>
    </row>
    <row r="3" spans="1:11" ht="15.75" x14ac:dyDescent="0.25">
      <c r="A3" s="34" t="s">
        <v>36</v>
      </c>
      <c r="B3" s="34"/>
      <c r="C3" s="34"/>
      <c r="D3" s="33">
        <v>8</v>
      </c>
    </row>
    <row r="4" spans="1:11" ht="15.75" customHeight="1" x14ac:dyDescent="0.25">
      <c r="A4" s="34" t="s">
        <v>37</v>
      </c>
      <c r="B4" s="34"/>
      <c r="C4" s="34"/>
      <c r="D4" s="33">
        <v>32</v>
      </c>
    </row>
    <row r="5" spans="1:11" ht="15.75" customHeight="1" x14ac:dyDescent="0.25">
      <c r="A5" s="34" t="s">
        <v>38</v>
      </c>
      <c r="B5" s="34"/>
      <c r="C5" s="34"/>
      <c r="D5" s="33">
        <v>100</v>
      </c>
    </row>
    <row r="6" spans="1:11" ht="15.75" x14ac:dyDescent="0.25">
      <c r="A6" s="10" t="s">
        <v>39</v>
      </c>
      <c r="B6" s="10"/>
      <c r="C6" s="10"/>
    </row>
    <row r="7" spans="1:11" ht="15.75" x14ac:dyDescent="0.25">
      <c r="A7" s="11" t="s">
        <v>68</v>
      </c>
      <c r="B7" s="11"/>
      <c r="C7" s="11"/>
    </row>
    <row r="8" spans="1:11" ht="15.75" x14ac:dyDescent="0.25">
      <c r="A8" s="12" t="s">
        <v>69</v>
      </c>
      <c r="B8" s="12"/>
      <c r="C8" s="11"/>
    </row>
    <row r="9" spans="1:11" ht="15.75" x14ac:dyDescent="0.25">
      <c r="A9" s="13" t="s">
        <v>70</v>
      </c>
      <c r="B9" s="13"/>
      <c r="C9" s="13"/>
    </row>
    <row r="10" spans="1:11" x14ac:dyDescent="0.25">
      <c r="A10" s="2" t="s">
        <v>0</v>
      </c>
      <c r="B10" s="2" t="s">
        <v>1</v>
      </c>
      <c r="C10" s="2" t="s">
        <v>2</v>
      </c>
      <c r="D10" s="2" t="s">
        <v>3</v>
      </c>
      <c r="E10" s="3" t="s">
        <v>40</v>
      </c>
      <c r="F10" s="3" t="s">
        <v>41</v>
      </c>
      <c r="G10" s="3" t="s">
        <v>42</v>
      </c>
      <c r="H10" s="3" t="s">
        <v>43</v>
      </c>
      <c r="I10" s="3" t="s">
        <v>44</v>
      </c>
      <c r="J10" s="3" t="s">
        <v>287</v>
      </c>
      <c r="K10" s="2" t="s">
        <v>4</v>
      </c>
    </row>
    <row r="11" spans="1:11" x14ac:dyDescent="0.25">
      <c r="A11" s="26" t="s">
        <v>254</v>
      </c>
      <c r="B11" s="4" t="s">
        <v>108</v>
      </c>
      <c r="C11" s="4" t="s">
        <v>21</v>
      </c>
      <c r="D11" s="4">
        <v>8</v>
      </c>
      <c r="E11" s="16">
        <v>10</v>
      </c>
      <c r="F11" s="16">
        <v>0</v>
      </c>
      <c r="G11" s="16">
        <v>0</v>
      </c>
      <c r="H11" s="16">
        <v>6</v>
      </c>
      <c r="I11" s="16">
        <v>0.5</v>
      </c>
      <c r="J11" s="16">
        <v>10</v>
      </c>
      <c r="K11" s="4">
        <f>SUM(E11:J11)</f>
        <v>26.5</v>
      </c>
    </row>
    <row r="12" spans="1:11" x14ac:dyDescent="0.25">
      <c r="A12" s="26" t="s">
        <v>255</v>
      </c>
      <c r="B12" s="4" t="s">
        <v>109</v>
      </c>
      <c r="C12" s="4" t="s">
        <v>110</v>
      </c>
      <c r="D12" s="4">
        <v>8</v>
      </c>
      <c r="E12" s="9">
        <v>10</v>
      </c>
      <c r="F12" s="9">
        <v>0</v>
      </c>
      <c r="G12" s="9">
        <v>16</v>
      </c>
      <c r="H12" s="9">
        <v>2</v>
      </c>
      <c r="I12" s="9">
        <v>2.5</v>
      </c>
      <c r="J12" s="9">
        <v>10</v>
      </c>
      <c r="K12" s="4">
        <f t="shared" ref="K12:K42" si="0">SUM(E12:J12)</f>
        <v>40.5</v>
      </c>
    </row>
    <row r="13" spans="1:11" x14ac:dyDescent="0.25">
      <c r="A13" s="26" t="s">
        <v>256</v>
      </c>
      <c r="B13" s="4" t="s">
        <v>50</v>
      </c>
      <c r="C13" s="4" t="s">
        <v>53</v>
      </c>
      <c r="D13" s="4">
        <v>8</v>
      </c>
      <c r="E13" s="16">
        <v>14</v>
      </c>
      <c r="F13" s="16">
        <v>4</v>
      </c>
      <c r="G13" s="16">
        <v>28</v>
      </c>
      <c r="H13" s="16">
        <v>7</v>
      </c>
      <c r="I13" s="16">
        <v>3</v>
      </c>
      <c r="J13" s="16">
        <v>13</v>
      </c>
      <c r="K13" s="4">
        <f t="shared" si="0"/>
        <v>69</v>
      </c>
    </row>
    <row r="14" spans="1:11" x14ac:dyDescent="0.25">
      <c r="A14" s="26" t="s">
        <v>257</v>
      </c>
      <c r="B14" s="4" t="s">
        <v>111</v>
      </c>
      <c r="C14" s="4" t="s">
        <v>32</v>
      </c>
      <c r="D14" s="4">
        <v>8</v>
      </c>
      <c r="E14" s="9">
        <v>8</v>
      </c>
      <c r="F14" s="9">
        <v>2</v>
      </c>
      <c r="G14" s="9">
        <v>22</v>
      </c>
      <c r="H14" s="9">
        <v>7</v>
      </c>
      <c r="I14" s="9">
        <v>5.5</v>
      </c>
      <c r="J14" s="9">
        <v>14</v>
      </c>
      <c r="K14" s="4">
        <f t="shared" si="0"/>
        <v>58.5</v>
      </c>
    </row>
    <row r="15" spans="1:11" x14ac:dyDescent="0.25">
      <c r="A15" s="26" t="s">
        <v>258</v>
      </c>
      <c r="B15" s="4" t="s">
        <v>112</v>
      </c>
      <c r="C15" s="4" t="s">
        <v>88</v>
      </c>
      <c r="D15" s="4">
        <v>8</v>
      </c>
      <c r="E15" s="9">
        <v>12</v>
      </c>
      <c r="F15" s="9">
        <v>0</v>
      </c>
      <c r="G15" s="9">
        <v>18</v>
      </c>
      <c r="H15" s="9">
        <v>3</v>
      </c>
      <c r="I15" s="9">
        <v>4.5</v>
      </c>
      <c r="J15" s="9">
        <v>12</v>
      </c>
      <c r="K15" s="4">
        <f t="shared" si="0"/>
        <v>49.5</v>
      </c>
    </row>
    <row r="16" spans="1:11" x14ac:dyDescent="0.25">
      <c r="A16" s="26" t="s">
        <v>259</v>
      </c>
      <c r="B16" s="4" t="s">
        <v>50</v>
      </c>
      <c r="C16" s="4" t="s">
        <v>30</v>
      </c>
      <c r="D16" s="4">
        <v>8</v>
      </c>
      <c r="E16" s="9">
        <v>14</v>
      </c>
      <c r="F16" s="9">
        <v>0</v>
      </c>
      <c r="G16" s="9">
        <v>17</v>
      </c>
      <c r="H16" s="9">
        <v>5</v>
      </c>
      <c r="I16" s="9">
        <v>0</v>
      </c>
      <c r="J16" s="9">
        <v>15</v>
      </c>
      <c r="K16" s="4">
        <f t="shared" si="0"/>
        <v>51</v>
      </c>
    </row>
    <row r="17" spans="1:11" x14ac:dyDescent="0.25">
      <c r="A17" s="26" t="s">
        <v>260</v>
      </c>
      <c r="B17" s="4" t="s">
        <v>113</v>
      </c>
      <c r="C17" s="4" t="s">
        <v>26</v>
      </c>
      <c r="D17" s="4">
        <v>8</v>
      </c>
      <c r="E17" s="9">
        <v>14</v>
      </c>
      <c r="F17" s="9">
        <v>0</v>
      </c>
      <c r="G17" s="9">
        <v>24</v>
      </c>
      <c r="H17" s="9">
        <v>4</v>
      </c>
      <c r="I17" s="9">
        <v>6</v>
      </c>
      <c r="J17" s="9">
        <v>17</v>
      </c>
      <c r="K17" s="4">
        <f t="shared" si="0"/>
        <v>65</v>
      </c>
    </row>
    <row r="18" spans="1:11" x14ac:dyDescent="0.25">
      <c r="A18" s="26" t="s">
        <v>261</v>
      </c>
      <c r="B18" s="8" t="s">
        <v>114</v>
      </c>
      <c r="C18" s="8" t="s">
        <v>25</v>
      </c>
      <c r="D18" s="4">
        <v>8</v>
      </c>
      <c r="E18" s="16">
        <v>14</v>
      </c>
      <c r="F18" s="16">
        <v>4</v>
      </c>
      <c r="G18" s="16">
        <v>23</v>
      </c>
      <c r="H18" s="16">
        <v>8</v>
      </c>
      <c r="I18" s="16">
        <v>5.5</v>
      </c>
      <c r="J18" s="16">
        <v>15</v>
      </c>
      <c r="K18" s="4">
        <f t="shared" si="0"/>
        <v>69.5</v>
      </c>
    </row>
    <row r="19" spans="1:11" x14ac:dyDescent="0.25">
      <c r="A19" s="26" t="s">
        <v>262</v>
      </c>
      <c r="B19" s="8" t="s">
        <v>115</v>
      </c>
      <c r="C19" s="8" t="s">
        <v>116</v>
      </c>
      <c r="D19" s="4">
        <v>8</v>
      </c>
      <c r="E19" s="5">
        <v>14</v>
      </c>
      <c r="F19" s="5">
        <v>0</v>
      </c>
      <c r="G19" s="5">
        <v>18</v>
      </c>
      <c r="H19" s="5">
        <v>4</v>
      </c>
      <c r="I19" s="5">
        <v>2</v>
      </c>
      <c r="J19" s="5">
        <v>5</v>
      </c>
      <c r="K19" s="4">
        <f t="shared" si="0"/>
        <v>43</v>
      </c>
    </row>
    <row r="20" spans="1:11" x14ac:dyDescent="0.25">
      <c r="A20" s="26" t="s">
        <v>263</v>
      </c>
      <c r="B20" s="8" t="s">
        <v>117</v>
      </c>
      <c r="C20" s="8" t="s">
        <v>118</v>
      </c>
      <c r="D20" s="4">
        <v>8</v>
      </c>
      <c r="E20" s="16">
        <v>0</v>
      </c>
      <c r="F20" s="16">
        <v>0</v>
      </c>
      <c r="G20" s="16">
        <v>4</v>
      </c>
      <c r="H20" s="16">
        <v>3</v>
      </c>
      <c r="I20" s="16">
        <v>0</v>
      </c>
      <c r="J20" s="16">
        <v>9</v>
      </c>
      <c r="K20" s="4">
        <f t="shared" si="0"/>
        <v>16</v>
      </c>
    </row>
    <row r="21" spans="1:11" x14ac:dyDescent="0.25">
      <c r="A21" s="26" t="s">
        <v>264</v>
      </c>
      <c r="B21" s="8" t="s">
        <v>119</v>
      </c>
      <c r="C21" s="8" t="s">
        <v>53</v>
      </c>
      <c r="D21" s="4">
        <v>8</v>
      </c>
      <c r="E21" s="16">
        <v>4</v>
      </c>
      <c r="F21" s="16">
        <v>2</v>
      </c>
      <c r="G21" s="16">
        <v>4</v>
      </c>
      <c r="H21" s="16">
        <v>4</v>
      </c>
      <c r="I21" s="16">
        <v>2</v>
      </c>
      <c r="J21" s="16">
        <v>6</v>
      </c>
      <c r="K21" s="4">
        <f t="shared" si="0"/>
        <v>22</v>
      </c>
    </row>
    <row r="22" spans="1:11" x14ac:dyDescent="0.25">
      <c r="A22" s="26" t="s">
        <v>265</v>
      </c>
      <c r="B22" s="4" t="s">
        <v>52</v>
      </c>
      <c r="C22" s="4" t="s">
        <v>22</v>
      </c>
      <c r="D22" s="4">
        <v>8</v>
      </c>
      <c r="E22" s="16">
        <v>12</v>
      </c>
      <c r="F22" s="16">
        <v>0</v>
      </c>
      <c r="G22" s="16">
        <v>9</v>
      </c>
      <c r="H22" s="16">
        <v>3</v>
      </c>
      <c r="I22" s="16">
        <v>3</v>
      </c>
      <c r="J22" s="16">
        <v>9</v>
      </c>
      <c r="K22" s="4">
        <f t="shared" si="0"/>
        <v>36</v>
      </c>
    </row>
    <row r="23" spans="1:11" x14ac:dyDescent="0.25">
      <c r="A23" s="26" t="s">
        <v>266</v>
      </c>
      <c r="B23" s="4" t="s">
        <v>121</v>
      </c>
      <c r="C23" s="4" t="s">
        <v>14</v>
      </c>
      <c r="D23" s="4">
        <v>8</v>
      </c>
      <c r="E23" s="9">
        <v>6</v>
      </c>
      <c r="F23" s="9">
        <v>0</v>
      </c>
      <c r="G23" s="9">
        <v>13</v>
      </c>
      <c r="H23" s="9">
        <v>2</v>
      </c>
      <c r="I23" s="9">
        <v>0</v>
      </c>
      <c r="J23" s="9">
        <v>3</v>
      </c>
      <c r="K23" s="4">
        <f t="shared" si="0"/>
        <v>24</v>
      </c>
    </row>
    <row r="24" spans="1:11" x14ac:dyDescent="0.25">
      <c r="A24" s="26" t="s">
        <v>267</v>
      </c>
      <c r="B24" s="8" t="s">
        <v>122</v>
      </c>
      <c r="C24" s="8" t="s">
        <v>25</v>
      </c>
      <c r="D24" s="4">
        <v>8</v>
      </c>
      <c r="E24" s="16">
        <v>8</v>
      </c>
      <c r="F24" s="16">
        <v>0</v>
      </c>
      <c r="G24" s="16">
        <v>24</v>
      </c>
      <c r="H24" s="16">
        <v>4</v>
      </c>
      <c r="I24" s="16">
        <v>6</v>
      </c>
      <c r="J24" s="16">
        <v>9</v>
      </c>
      <c r="K24" s="4">
        <f t="shared" si="0"/>
        <v>51</v>
      </c>
    </row>
    <row r="25" spans="1:11" x14ac:dyDescent="0.25">
      <c r="A25" s="26" t="s">
        <v>268</v>
      </c>
      <c r="B25" s="4" t="s">
        <v>123</v>
      </c>
      <c r="C25" s="4" t="s">
        <v>31</v>
      </c>
      <c r="D25" s="4">
        <v>8</v>
      </c>
      <c r="E25" s="16">
        <v>14</v>
      </c>
      <c r="F25" s="16">
        <v>0</v>
      </c>
      <c r="G25" s="16">
        <v>27</v>
      </c>
      <c r="H25" s="16">
        <v>8</v>
      </c>
      <c r="I25" s="16">
        <v>0</v>
      </c>
      <c r="J25" s="16">
        <v>13</v>
      </c>
      <c r="K25" s="4">
        <f t="shared" si="0"/>
        <v>62</v>
      </c>
    </row>
    <row r="26" spans="1:11" x14ac:dyDescent="0.25">
      <c r="A26" s="26" t="s">
        <v>269</v>
      </c>
      <c r="B26" s="4" t="s">
        <v>56</v>
      </c>
      <c r="C26" s="4" t="s">
        <v>34</v>
      </c>
      <c r="D26" s="4">
        <v>8</v>
      </c>
      <c r="E26" s="9">
        <v>2</v>
      </c>
      <c r="F26" s="9">
        <v>0</v>
      </c>
      <c r="G26" s="9">
        <v>7</v>
      </c>
      <c r="H26" s="9">
        <v>2</v>
      </c>
      <c r="I26" s="9">
        <v>2.5</v>
      </c>
      <c r="J26" s="9">
        <v>8</v>
      </c>
      <c r="K26" s="4">
        <f t="shared" si="0"/>
        <v>21.5</v>
      </c>
    </row>
    <row r="27" spans="1:11" x14ac:dyDescent="0.25">
      <c r="A27" s="26" t="s">
        <v>270</v>
      </c>
      <c r="B27" s="4" t="s">
        <v>124</v>
      </c>
      <c r="C27" s="4" t="s">
        <v>60</v>
      </c>
      <c r="D27" s="4">
        <v>8</v>
      </c>
      <c r="E27" s="9">
        <v>8</v>
      </c>
      <c r="F27" s="9">
        <v>0</v>
      </c>
      <c r="G27" s="9">
        <v>9</v>
      </c>
      <c r="H27" s="9">
        <v>1</v>
      </c>
      <c r="I27" s="9">
        <v>3.5</v>
      </c>
      <c r="J27" s="9">
        <v>9</v>
      </c>
      <c r="K27" s="4">
        <f t="shared" si="0"/>
        <v>30.5</v>
      </c>
    </row>
    <row r="28" spans="1:11" x14ac:dyDescent="0.25">
      <c r="A28" s="26" t="s">
        <v>271</v>
      </c>
      <c r="B28" s="8" t="s">
        <v>125</v>
      </c>
      <c r="C28" s="8" t="s">
        <v>33</v>
      </c>
      <c r="D28" s="4">
        <v>8</v>
      </c>
      <c r="E28" s="9">
        <v>14</v>
      </c>
      <c r="F28" s="9">
        <v>0</v>
      </c>
      <c r="G28" s="9">
        <v>8</v>
      </c>
      <c r="H28" s="9">
        <v>3</v>
      </c>
      <c r="I28" s="9">
        <v>3</v>
      </c>
      <c r="J28" s="9">
        <v>10</v>
      </c>
      <c r="K28" s="4">
        <f t="shared" si="0"/>
        <v>38</v>
      </c>
    </row>
    <row r="29" spans="1:11" x14ac:dyDescent="0.25">
      <c r="A29" s="26" t="s">
        <v>272</v>
      </c>
      <c r="B29" s="15" t="s">
        <v>126</v>
      </c>
      <c r="C29" s="15" t="s">
        <v>127</v>
      </c>
      <c r="D29" s="4">
        <v>8</v>
      </c>
      <c r="E29" s="16">
        <v>8</v>
      </c>
      <c r="F29" s="16">
        <v>0</v>
      </c>
      <c r="G29" s="16">
        <v>1</v>
      </c>
      <c r="H29" s="16">
        <v>3</v>
      </c>
      <c r="I29" s="16">
        <v>2</v>
      </c>
      <c r="J29" s="16">
        <v>6</v>
      </c>
      <c r="K29" s="4">
        <f t="shared" si="0"/>
        <v>20</v>
      </c>
    </row>
    <row r="30" spans="1:11" x14ac:dyDescent="0.25">
      <c r="A30" s="26" t="s">
        <v>273</v>
      </c>
      <c r="B30" s="4" t="s">
        <v>243</v>
      </c>
      <c r="C30" s="4" t="s">
        <v>107</v>
      </c>
      <c r="D30" s="4">
        <v>8</v>
      </c>
      <c r="E30" s="9">
        <v>6</v>
      </c>
      <c r="F30" s="9">
        <v>0</v>
      </c>
      <c r="G30" s="9">
        <v>8</v>
      </c>
      <c r="H30" s="9">
        <v>4</v>
      </c>
      <c r="I30" s="9">
        <v>0.5</v>
      </c>
      <c r="J30" s="9">
        <v>7</v>
      </c>
      <c r="K30" s="4">
        <f t="shared" si="0"/>
        <v>25.5</v>
      </c>
    </row>
    <row r="31" spans="1:11" x14ac:dyDescent="0.25">
      <c r="A31" s="26" t="s">
        <v>274</v>
      </c>
      <c r="B31" s="4" t="s">
        <v>244</v>
      </c>
      <c r="C31" s="4" t="s">
        <v>92</v>
      </c>
      <c r="D31" s="4">
        <v>8</v>
      </c>
      <c r="E31" s="9">
        <v>10</v>
      </c>
      <c r="F31" s="9">
        <v>0</v>
      </c>
      <c r="G31" s="9">
        <v>17</v>
      </c>
      <c r="H31" s="9">
        <v>3</v>
      </c>
      <c r="I31" s="9">
        <v>0</v>
      </c>
      <c r="J31" s="9">
        <v>7</v>
      </c>
      <c r="K31" s="4">
        <f t="shared" si="0"/>
        <v>37</v>
      </c>
    </row>
    <row r="32" spans="1:11" x14ac:dyDescent="0.25">
      <c r="A32" s="26" t="s">
        <v>275</v>
      </c>
      <c r="B32" s="4" t="s">
        <v>245</v>
      </c>
      <c r="C32" s="4" t="s">
        <v>120</v>
      </c>
      <c r="D32" s="4">
        <v>8</v>
      </c>
      <c r="E32" s="9">
        <v>8</v>
      </c>
      <c r="F32" s="9">
        <v>0</v>
      </c>
      <c r="G32" s="9">
        <v>8</v>
      </c>
      <c r="H32" s="9">
        <v>4</v>
      </c>
      <c r="I32" s="9">
        <v>1.5</v>
      </c>
      <c r="J32" s="9">
        <v>7</v>
      </c>
      <c r="K32" s="4">
        <f t="shared" si="0"/>
        <v>28.5</v>
      </c>
    </row>
    <row r="33" spans="1:11" x14ac:dyDescent="0.25">
      <c r="A33" s="26" t="s">
        <v>276</v>
      </c>
      <c r="B33" s="4" t="s">
        <v>246</v>
      </c>
      <c r="C33" s="4" t="s">
        <v>8</v>
      </c>
      <c r="D33" s="4">
        <v>8</v>
      </c>
      <c r="E33" s="9">
        <v>8</v>
      </c>
      <c r="F33" s="9">
        <v>0</v>
      </c>
      <c r="G33" s="9">
        <v>8</v>
      </c>
      <c r="H33" s="9">
        <v>2</v>
      </c>
      <c r="I33" s="9">
        <v>2</v>
      </c>
      <c r="J33" s="9">
        <v>7</v>
      </c>
      <c r="K33" s="4">
        <f t="shared" si="0"/>
        <v>27</v>
      </c>
    </row>
    <row r="34" spans="1:11" x14ac:dyDescent="0.25">
      <c r="A34" s="26" t="s">
        <v>277</v>
      </c>
      <c r="B34" s="17" t="s">
        <v>128</v>
      </c>
      <c r="C34" s="17" t="s">
        <v>23</v>
      </c>
      <c r="D34" s="4">
        <v>8</v>
      </c>
      <c r="E34" s="9">
        <v>10</v>
      </c>
      <c r="F34" s="9">
        <v>0</v>
      </c>
      <c r="G34" s="9">
        <v>14</v>
      </c>
      <c r="H34" s="9">
        <v>5</v>
      </c>
      <c r="I34" s="9">
        <v>0.5</v>
      </c>
      <c r="J34" s="9">
        <v>11</v>
      </c>
      <c r="K34" s="4">
        <f t="shared" si="0"/>
        <v>40.5</v>
      </c>
    </row>
    <row r="35" spans="1:11" x14ac:dyDescent="0.25">
      <c r="A35" s="26" t="s">
        <v>278</v>
      </c>
      <c r="B35" s="20" t="s">
        <v>129</v>
      </c>
      <c r="C35" s="20" t="s">
        <v>107</v>
      </c>
      <c r="D35" s="4">
        <v>8</v>
      </c>
      <c r="E35" s="29">
        <v>0</v>
      </c>
      <c r="F35" s="29">
        <v>0</v>
      </c>
      <c r="G35" s="29">
        <v>0</v>
      </c>
      <c r="H35" s="29">
        <v>1</v>
      </c>
      <c r="I35" s="29">
        <v>0</v>
      </c>
      <c r="J35" s="29">
        <v>7</v>
      </c>
      <c r="K35" s="4">
        <f t="shared" si="0"/>
        <v>8</v>
      </c>
    </row>
    <row r="36" spans="1:11" s="28" customFormat="1" x14ac:dyDescent="0.25">
      <c r="A36" s="30" t="s">
        <v>279</v>
      </c>
      <c r="B36" s="27" t="s">
        <v>49</v>
      </c>
      <c r="C36" s="31" t="s">
        <v>15</v>
      </c>
      <c r="D36" s="27">
        <v>8</v>
      </c>
      <c r="E36" s="32">
        <v>14</v>
      </c>
      <c r="F36" s="32">
        <v>2</v>
      </c>
      <c r="G36" s="32">
        <v>30</v>
      </c>
      <c r="H36" s="32">
        <v>6</v>
      </c>
      <c r="I36" s="32">
        <v>7.5</v>
      </c>
      <c r="J36" s="32">
        <v>17</v>
      </c>
      <c r="K36" s="27">
        <f t="shared" si="0"/>
        <v>76.5</v>
      </c>
    </row>
    <row r="37" spans="1:11" x14ac:dyDescent="0.25">
      <c r="A37" s="26" t="s">
        <v>280</v>
      </c>
      <c r="B37" s="17" t="s">
        <v>54</v>
      </c>
      <c r="C37" s="20" t="s">
        <v>55</v>
      </c>
      <c r="D37" s="4">
        <v>8</v>
      </c>
      <c r="E37" s="29">
        <v>4</v>
      </c>
      <c r="F37" s="29">
        <v>0</v>
      </c>
      <c r="G37" s="29">
        <v>17</v>
      </c>
      <c r="H37" s="29">
        <v>6</v>
      </c>
      <c r="I37" s="29">
        <v>3.5</v>
      </c>
      <c r="J37" s="29">
        <v>7</v>
      </c>
      <c r="K37" s="4">
        <f t="shared" si="0"/>
        <v>37.5</v>
      </c>
    </row>
    <row r="38" spans="1:11" s="28" customFormat="1" x14ac:dyDescent="0.25">
      <c r="A38" s="30" t="s">
        <v>281</v>
      </c>
      <c r="B38" s="31" t="s">
        <v>51</v>
      </c>
      <c r="C38" s="31" t="s">
        <v>35</v>
      </c>
      <c r="D38" s="27">
        <v>8</v>
      </c>
      <c r="E38" s="32">
        <v>14</v>
      </c>
      <c r="F38" s="32">
        <v>2</v>
      </c>
      <c r="G38" s="32">
        <v>31</v>
      </c>
      <c r="H38" s="32">
        <v>8</v>
      </c>
      <c r="I38" s="32">
        <v>5.5</v>
      </c>
      <c r="J38" s="32">
        <v>17</v>
      </c>
      <c r="K38" s="27">
        <f t="shared" si="0"/>
        <v>77.5</v>
      </c>
    </row>
    <row r="39" spans="1:11" x14ac:dyDescent="0.25">
      <c r="A39" s="26" t="s">
        <v>282</v>
      </c>
      <c r="B39" s="17" t="s">
        <v>130</v>
      </c>
      <c r="C39" s="17" t="s">
        <v>12</v>
      </c>
      <c r="D39" s="4">
        <v>8</v>
      </c>
      <c r="E39" s="29">
        <v>12</v>
      </c>
      <c r="F39" s="29">
        <v>0</v>
      </c>
      <c r="G39" s="29">
        <v>12</v>
      </c>
      <c r="H39" s="29">
        <v>3</v>
      </c>
      <c r="I39" s="29">
        <v>2</v>
      </c>
      <c r="J39" s="29">
        <v>7</v>
      </c>
      <c r="K39" s="4">
        <f t="shared" si="0"/>
        <v>36</v>
      </c>
    </row>
    <row r="40" spans="1:11" x14ac:dyDescent="0.25">
      <c r="A40" s="26" t="s">
        <v>283</v>
      </c>
      <c r="B40" s="20" t="s">
        <v>131</v>
      </c>
      <c r="C40" s="20" t="s">
        <v>132</v>
      </c>
      <c r="D40" s="4">
        <v>8</v>
      </c>
      <c r="E40" s="29">
        <v>0</v>
      </c>
      <c r="F40" s="29">
        <v>0</v>
      </c>
      <c r="G40" s="29">
        <v>0</v>
      </c>
      <c r="H40" s="29">
        <v>2</v>
      </c>
      <c r="I40" s="29">
        <v>0</v>
      </c>
      <c r="J40" s="29">
        <v>9</v>
      </c>
      <c r="K40" s="4">
        <f t="shared" si="0"/>
        <v>11</v>
      </c>
    </row>
    <row r="41" spans="1:11" s="28" customFormat="1" x14ac:dyDescent="0.25">
      <c r="A41" s="26" t="s">
        <v>284</v>
      </c>
      <c r="B41" s="27" t="s">
        <v>133</v>
      </c>
      <c r="C41" s="27" t="s">
        <v>21</v>
      </c>
      <c r="D41" s="27">
        <v>8</v>
      </c>
      <c r="E41" s="32">
        <v>12</v>
      </c>
      <c r="F41" s="32">
        <v>0</v>
      </c>
      <c r="G41" s="32">
        <v>5</v>
      </c>
      <c r="H41" s="32">
        <v>2</v>
      </c>
      <c r="I41" s="32">
        <v>2</v>
      </c>
      <c r="J41" s="32">
        <v>11</v>
      </c>
      <c r="K41" s="4">
        <f t="shared" si="0"/>
        <v>32</v>
      </c>
    </row>
    <row r="42" spans="1:11" x14ac:dyDescent="0.25">
      <c r="A42" s="26" t="s">
        <v>285</v>
      </c>
      <c r="B42" s="4" t="s">
        <v>134</v>
      </c>
      <c r="C42" s="4" t="s">
        <v>20</v>
      </c>
      <c r="D42" s="4">
        <v>8</v>
      </c>
      <c r="E42" s="29">
        <v>6</v>
      </c>
      <c r="F42" s="29">
        <v>0</v>
      </c>
      <c r="G42" s="29">
        <v>6</v>
      </c>
      <c r="H42" s="29">
        <v>5</v>
      </c>
      <c r="I42" s="29">
        <v>2.5</v>
      </c>
      <c r="J42" s="29">
        <v>9</v>
      </c>
      <c r="K42" s="4">
        <f t="shared" si="0"/>
        <v>28.5</v>
      </c>
    </row>
    <row r="43" spans="1:11" x14ac:dyDescent="0.25">
      <c r="B43" s="21"/>
      <c r="C43" s="21"/>
      <c r="D43" s="21"/>
    </row>
    <row r="45" spans="1:11" ht="15.75" x14ac:dyDescent="0.25">
      <c r="B45" s="1"/>
    </row>
    <row r="46" spans="1:11" ht="15.75" x14ac:dyDescent="0.25">
      <c r="B46" s="1"/>
      <c r="C46" s="14"/>
    </row>
    <row r="47" spans="1:11" ht="15.75" x14ac:dyDescent="0.25">
      <c r="B47" s="1"/>
      <c r="C47" s="14"/>
    </row>
  </sheetData>
  <autoFilter ref="A10:K34">
    <sortState ref="A13:O50">
      <sortCondition ref="B12:B50"/>
    </sortState>
  </autoFilter>
  <mergeCells count="5">
    <mergeCell ref="A4:C4"/>
    <mergeCell ref="A5:C5"/>
    <mergeCell ref="A2:C2"/>
    <mergeCell ref="A3:C3"/>
    <mergeCell ref="A1:K1"/>
  </mergeCells>
  <pageMargins left="0.7" right="0.7" top="0.75" bottom="0.75" header="0.3" footer="0.3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zoomScale="80" zoomScaleNormal="80" workbookViewId="0">
      <selection activeCell="H34" sqref="H34"/>
    </sheetView>
  </sheetViews>
  <sheetFormatPr defaultRowHeight="15" x14ac:dyDescent="0.25"/>
  <cols>
    <col min="1" max="1" width="7.140625" bestFit="1" customWidth="1"/>
    <col min="2" max="2" width="16.28515625" bestFit="1" customWidth="1"/>
    <col min="3" max="3" width="13.140625" customWidth="1"/>
    <col min="5" max="10" width="18.140625" customWidth="1"/>
    <col min="11" max="11" width="13" bestFit="1" customWidth="1"/>
  </cols>
  <sheetData>
    <row r="1" spans="1:11" ht="15.75" customHeight="1" x14ac:dyDescent="0.25">
      <c r="A1" s="36" t="s">
        <v>288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5.75" x14ac:dyDescent="0.25">
      <c r="A2" s="35"/>
      <c r="B2" s="35"/>
      <c r="C2" s="35"/>
    </row>
    <row r="3" spans="1:11" ht="15.75" x14ac:dyDescent="0.25">
      <c r="A3" s="34" t="s">
        <v>36</v>
      </c>
      <c r="B3" s="34"/>
      <c r="C3" s="34"/>
      <c r="D3" s="33">
        <v>9</v>
      </c>
    </row>
    <row r="4" spans="1:11" ht="15.75" customHeight="1" x14ac:dyDescent="0.25">
      <c r="A4" s="34" t="s">
        <v>37</v>
      </c>
      <c r="B4" s="34"/>
      <c r="C4" s="34"/>
      <c r="D4" s="33">
        <v>29</v>
      </c>
    </row>
    <row r="5" spans="1:11" ht="15.75" customHeight="1" x14ac:dyDescent="0.25">
      <c r="A5" s="34" t="s">
        <v>38</v>
      </c>
      <c r="B5" s="34"/>
      <c r="C5" s="34"/>
      <c r="D5" s="33">
        <v>109</v>
      </c>
    </row>
    <row r="6" spans="1:11" ht="15.75" x14ac:dyDescent="0.25">
      <c r="A6" s="10" t="s">
        <v>39</v>
      </c>
      <c r="B6" s="10"/>
      <c r="C6" s="10"/>
    </row>
    <row r="7" spans="1:11" ht="15.75" x14ac:dyDescent="0.25">
      <c r="A7" s="11" t="s">
        <v>71</v>
      </c>
      <c r="B7" s="11"/>
      <c r="C7" s="11"/>
    </row>
    <row r="8" spans="1:11" ht="15.75" x14ac:dyDescent="0.25">
      <c r="A8" s="12" t="s">
        <v>72</v>
      </c>
      <c r="B8" s="12"/>
      <c r="C8" s="11"/>
    </row>
    <row r="9" spans="1:11" ht="15.75" x14ac:dyDescent="0.25">
      <c r="A9" s="13" t="s">
        <v>73</v>
      </c>
      <c r="B9" s="13"/>
      <c r="C9" s="13"/>
    </row>
    <row r="10" spans="1:11" x14ac:dyDescent="0.25">
      <c r="A10" s="2" t="s">
        <v>0</v>
      </c>
      <c r="B10" s="2" t="s">
        <v>1</v>
      </c>
      <c r="C10" s="2" t="s">
        <v>2</v>
      </c>
      <c r="D10" s="2" t="s">
        <v>3</v>
      </c>
      <c r="E10" s="3" t="s">
        <v>40</v>
      </c>
      <c r="F10" s="3" t="s">
        <v>41</v>
      </c>
      <c r="G10" s="3" t="s">
        <v>42</v>
      </c>
      <c r="H10" s="3" t="s">
        <v>43</v>
      </c>
      <c r="I10" s="3" t="s">
        <v>44</v>
      </c>
      <c r="J10" s="3" t="s">
        <v>287</v>
      </c>
      <c r="K10" s="2" t="s">
        <v>4</v>
      </c>
    </row>
    <row r="11" spans="1:11" x14ac:dyDescent="0.25">
      <c r="A11" s="26" t="s">
        <v>254</v>
      </c>
      <c r="B11" s="8" t="s">
        <v>135</v>
      </c>
      <c r="C11" s="8" t="s">
        <v>23</v>
      </c>
      <c r="D11" s="4">
        <v>9</v>
      </c>
      <c r="E11" s="9">
        <v>7</v>
      </c>
      <c r="F11" s="9">
        <v>3</v>
      </c>
      <c r="G11" s="9">
        <v>4</v>
      </c>
      <c r="H11" s="9">
        <v>26</v>
      </c>
      <c r="I11" s="9">
        <v>5</v>
      </c>
      <c r="J11" s="9">
        <v>9</v>
      </c>
      <c r="K11" s="4">
        <f>SUM(E11:J11)</f>
        <v>54</v>
      </c>
    </row>
    <row r="12" spans="1:11" x14ac:dyDescent="0.25">
      <c r="A12" s="26" t="s">
        <v>255</v>
      </c>
      <c r="B12" s="8" t="s">
        <v>136</v>
      </c>
      <c r="C12" s="8" t="s">
        <v>21</v>
      </c>
      <c r="D12" s="4">
        <v>9</v>
      </c>
      <c r="E12" s="18">
        <v>12</v>
      </c>
      <c r="F12" s="18">
        <v>14</v>
      </c>
      <c r="G12" s="18">
        <v>8</v>
      </c>
      <c r="H12" s="18">
        <v>28.5</v>
      </c>
      <c r="I12" s="18">
        <v>2.5</v>
      </c>
      <c r="J12" s="18">
        <v>18</v>
      </c>
      <c r="K12" s="4">
        <f t="shared" ref="K12:K39" si="0">SUM(E12:J12)</f>
        <v>83</v>
      </c>
    </row>
    <row r="13" spans="1:11" x14ac:dyDescent="0.25">
      <c r="A13" s="26" t="s">
        <v>256</v>
      </c>
      <c r="B13" s="4" t="s">
        <v>137</v>
      </c>
      <c r="C13" s="4" t="s">
        <v>8</v>
      </c>
      <c r="D13" s="4">
        <v>9</v>
      </c>
      <c r="E13" s="9">
        <v>0</v>
      </c>
      <c r="F13" s="9">
        <v>2</v>
      </c>
      <c r="G13" s="9">
        <v>4</v>
      </c>
      <c r="H13" s="9">
        <v>17</v>
      </c>
      <c r="I13" s="9">
        <v>2</v>
      </c>
      <c r="J13" s="9">
        <v>7</v>
      </c>
      <c r="K13" s="4">
        <f t="shared" si="0"/>
        <v>32</v>
      </c>
    </row>
    <row r="14" spans="1:11" x14ac:dyDescent="0.25">
      <c r="A14" s="26" t="s">
        <v>257</v>
      </c>
      <c r="B14" s="8" t="s">
        <v>138</v>
      </c>
      <c r="C14" s="8" t="s">
        <v>139</v>
      </c>
      <c r="D14" s="4">
        <v>9</v>
      </c>
      <c r="E14" s="18">
        <v>13</v>
      </c>
      <c r="F14" s="18">
        <v>14</v>
      </c>
      <c r="G14" s="18">
        <v>7</v>
      </c>
      <c r="H14" s="18">
        <v>26</v>
      </c>
      <c r="I14" s="18">
        <v>5.5</v>
      </c>
      <c r="J14" s="18">
        <v>17</v>
      </c>
      <c r="K14" s="4">
        <f t="shared" si="0"/>
        <v>82.5</v>
      </c>
    </row>
    <row r="15" spans="1:11" x14ac:dyDescent="0.25">
      <c r="A15" s="26" t="s">
        <v>258</v>
      </c>
      <c r="B15" s="8" t="s">
        <v>140</v>
      </c>
      <c r="C15" s="8" t="s">
        <v>22</v>
      </c>
      <c r="D15" s="4">
        <v>9</v>
      </c>
      <c r="E15" s="4">
        <v>0</v>
      </c>
      <c r="F15" s="4">
        <v>0</v>
      </c>
      <c r="G15" s="4">
        <v>2</v>
      </c>
      <c r="H15" s="4">
        <v>17</v>
      </c>
      <c r="I15" s="4">
        <v>0</v>
      </c>
      <c r="J15" s="4">
        <v>13</v>
      </c>
      <c r="K15" s="4">
        <f t="shared" si="0"/>
        <v>32</v>
      </c>
    </row>
    <row r="16" spans="1:11" x14ac:dyDescent="0.25">
      <c r="A16" s="26" t="s">
        <v>259</v>
      </c>
      <c r="B16" s="4" t="s">
        <v>141</v>
      </c>
      <c r="C16" s="4" t="s">
        <v>62</v>
      </c>
      <c r="D16" s="4">
        <v>9</v>
      </c>
      <c r="E16" s="4">
        <v>5</v>
      </c>
      <c r="F16" s="4">
        <v>4</v>
      </c>
      <c r="G16" s="4">
        <v>4</v>
      </c>
      <c r="H16" s="4">
        <v>10</v>
      </c>
      <c r="I16" s="4">
        <v>1</v>
      </c>
      <c r="J16" s="4">
        <v>9</v>
      </c>
      <c r="K16" s="4">
        <f t="shared" si="0"/>
        <v>33</v>
      </c>
    </row>
    <row r="17" spans="1:11" x14ac:dyDescent="0.25">
      <c r="A17" s="26" t="s">
        <v>260</v>
      </c>
      <c r="B17" s="8" t="s">
        <v>142</v>
      </c>
      <c r="C17" s="4" t="s">
        <v>9</v>
      </c>
      <c r="D17" s="4">
        <v>9</v>
      </c>
      <c r="E17" s="18">
        <v>0</v>
      </c>
      <c r="F17" s="18">
        <v>2</v>
      </c>
      <c r="G17" s="18">
        <v>4</v>
      </c>
      <c r="H17" s="18">
        <v>9</v>
      </c>
      <c r="I17" s="18">
        <v>0</v>
      </c>
      <c r="J17" s="18">
        <v>9</v>
      </c>
      <c r="K17" s="4">
        <f t="shared" si="0"/>
        <v>24</v>
      </c>
    </row>
    <row r="18" spans="1:11" x14ac:dyDescent="0.25">
      <c r="A18" s="26" t="s">
        <v>261</v>
      </c>
      <c r="B18" s="8" t="s">
        <v>143</v>
      </c>
      <c r="C18" s="8" t="s">
        <v>24</v>
      </c>
      <c r="D18" s="4">
        <v>9</v>
      </c>
      <c r="E18" s="4">
        <v>10</v>
      </c>
      <c r="F18" s="4">
        <v>10</v>
      </c>
      <c r="G18" s="4">
        <v>8</v>
      </c>
      <c r="H18" s="4">
        <v>28</v>
      </c>
      <c r="I18" s="4">
        <v>8</v>
      </c>
      <c r="J18" s="4">
        <v>16</v>
      </c>
      <c r="K18" s="4">
        <f t="shared" si="0"/>
        <v>80</v>
      </c>
    </row>
    <row r="19" spans="1:11" x14ac:dyDescent="0.25">
      <c r="A19" s="26" t="s">
        <v>262</v>
      </c>
      <c r="B19" s="4" t="s">
        <v>144</v>
      </c>
      <c r="C19" s="4" t="s">
        <v>16</v>
      </c>
      <c r="D19" s="4">
        <v>9</v>
      </c>
      <c r="E19" s="4">
        <v>12</v>
      </c>
      <c r="F19" s="4">
        <v>7</v>
      </c>
      <c r="G19" s="4">
        <v>4</v>
      </c>
      <c r="H19" s="4">
        <v>15</v>
      </c>
      <c r="I19" s="4">
        <v>1.5</v>
      </c>
      <c r="J19" s="4">
        <v>16</v>
      </c>
      <c r="K19" s="4">
        <f t="shared" si="0"/>
        <v>55.5</v>
      </c>
    </row>
    <row r="20" spans="1:11" x14ac:dyDescent="0.25">
      <c r="A20" s="26" t="s">
        <v>263</v>
      </c>
      <c r="B20" s="4" t="s">
        <v>145</v>
      </c>
      <c r="C20" s="4" t="s">
        <v>146</v>
      </c>
      <c r="D20" s="4">
        <v>9</v>
      </c>
      <c r="E20" s="15">
        <v>0</v>
      </c>
      <c r="F20" s="15">
        <v>11</v>
      </c>
      <c r="G20" s="15">
        <v>4</v>
      </c>
      <c r="H20" s="15">
        <v>19</v>
      </c>
      <c r="I20" s="15">
        <v>1</v>
      </c>
      <c r="J20" s="15">
        <v>11</v>
      </c>
      <c r="K20" s="4">
        <f t="shared" si="0"/>
        <v>46</v>
      </c>
    </row>
    <row r="21" spans="1:11" x14ac:dyDescent="0.25">
      <c r="A21" s="26" t="s">
        <v>264</v>
      </c>
      <c r="B21" s="4" t="s">
        <v>147</v>
      </c>
      <c r="C21" s="4" t="s">
        <v>18</v>
      </c>
      <c r="D21" s="4">
        <v>9</v>
      </c>
      <c r="E21" s="9">
        <v>10</v>
      </c>
      <c r="F21" s="9">
        <v>14</v>
      </c>
      <c r="G21" s="9">
        <v>8</v>
      </c>
      <c r="H21" s="9">
        <v>26</v>
      </c>
      <c r="I21" s="9">
        <v>3.5</v>
      </c>
      <c r="J21" s="9">
        <v>19</v>
      </c>
      <c r="K21" s="4">
        <f t="shared" si="0"/>
        <v>80.5</v>
      </c>
    </row>
    <row r="22" spans="1:11" x14ac:dyDescent="0.25">
      <c r="A22" s="26" t="s">
        <v>265</v>
      </c>
      <c r="B22" s="4" t="s">
        <v>148</v>
      </c>
      <c r="C22" s="4" t="s">
        <v>149</v>
      </c>
      <c r="D22" s="4">
        <v>9</v>
      </c>
      <c r="E22" s="4">
        <v>13</v>
      </c>
      <c r="F22" s="4">
        <v>14</v>
      </c>
      <c r="G22" s="4">
        <v>8</v>
      </c>
      <c r="H22" s="4">
        <v>27</v>
      </c>
      <c r="I22" s="4">
        <v>2</v>
      </c>
      <c r="J22" s="4">
        <v>18</v>
      </c>
      <c r="K22" s="4">
        <f t="shared" si="0"/>
        <v>82</v>
      </c>
    </row>
    <row r="23" spans="1:11" x14ac:dyDescent="0.25">
      <c r="A23" s="26" t="s">
        <v>266</v>
      </c>
      <c r="B23" s="4" t="s">
        <v>150</v>
      </c>
      <c r="C23" s="4" t="s">
        <v>9</v>
      </c>
      <c r="D23" s="4">
        <v>9</v>
      </c>
      <c r="E23" s="18">
        <v>0</v>
      </c>
      <c r="F23" s="18">
        <v>0</v>
      </c>
      <c r="G23" s="18">
        <v>0</v>
      </c>
      <c r="H23" s="18">
        <v>5</v>
      </c>
      <c r="I23" s="18">
        <v>1</v>
      </c>
      <c r="J23" s="18">
        <v>4</v>
      </c>
      <c r="K23" s="4">
        <f t="shared" si="0"/>
        <v>10</v>
      </c>
    </row>
    <row r="24" spans="1:11" x14ac:dyDescent="0.25">
      <c r="A24" s="26" t="s">
        <v>267</v>
      </c>
      <c r="B24" s="4" t="s">
        <v>151</v>
      </c>
      <c r="C24" s="8" t="s">
        <v>152</v>
      </c>
      <c r="D24" s="4">
        <v>9</v>
      </c>
      <c r="E24" s="9">
        <v>4</v>
      </c>
      <c r="F24" s="9">
        <v>2</v>
      </c>
      <c r="G24" s="9">
        <v>3</v>
      </c>
      <c r="H24" s="9">
        <v>12</v>
      </c>
      <c r="I24" s="9">
        <v>4</v>
      </c>
      <c r="J24" s="9">
        <v>8</v>
      </c>
      <c r="K24" s="4">
        <f t="shared" si="0"/>
        <v>33</v>
      </c>
    </row>
    <row r="25" spans="1:11" x14ac:dyDescent="0.25">
      <c r="A25" s="26" t="s">
        <v>268</v>
      </c>
      <c r="B25" s="4" t="s">
        <v>153</v>
      </c>
      <c r="C25" s="4" t="s">
        <v>154</v>
      </c>
      <c r="D25" s="4">
        <v>9</v>
      </c>
      <c r="E25" s="9">
        <v>13</v>
      </c>
      <c r="F25" s="9">
        <v>14</v>
      </c>
      <c r="G25" s="9">
        <v>3</v>
      </c>
      <c r="H25" s="9">
        <v>28</v>
      </c>
      <c r="I25" s="9">
        <v>3.5</v>
      </c>
      <c r="J25" s="9">
        <v>18</v>
      </c>
      <c r="K25" s="4">
        <f t="shared" si="0"/>
        <v>79.5</v>
      </c>
    </row>
    <row r="26" spans="1:11" x14ac:dyDescent="0.25">
      <c r="A26" s="26" t="s">
        <v>269</v>
      </c>
      <c r="B26" s="4" t="s">
        <v>155</v>
      </c>
      <c r="C26" s="4" t="s">
        <v>10</v>
      </c>
      <c r="D26" s="4">
        <v>9</v>
      </c>
      <c r="E26" s="18">
        <v>13</v>
      </c>
      <c r="F26" s="18">
        <v>14</v>
      </c>
      <c r="G26" s="18">
        <v>8</v>
      </c>
      <c r="H26" s="18">
        <v>33</v>
      </c>
      <c r="I26" s="18">
        <v>10</v>
      </c>
      <c r="J26" s="18">
        <v>16</v>
      </c>
      <c r="K26" s="4">
        <f t="shared" si="0"/>
        <v>94</v>
      </c>
    </row>
    <row r="27" spans="1:11" x14ac:dyDescent="0.25">
      <c r="A27" s="26" t="s">
        <v>270</v>
      </c>
      <c r="B27" s="4" t="s">
        <v>156</v>
      </c>
      <c r="C27" s="4" t="s">
        <v>57</v>
      </c>
      <c r="D27" s="4">
        <v>9</v>
      </c>
      <c r="E27" s="9">
        <v>5</v>
      </c>
      <c r="F27" s="9">
        <v>1</v>
      </c>
      <c r="G27" s="9">
        <v>2</v>
      </c>
      <c r="H27" s="9">
        <v>8</v>
      </c>
      <c r="I27" s="9">
        <v>0</v>
      </c>
      <c r="J27" s="9">
        <v>5</v>
      </c>
      <c r="K27" s="4">
        <f t="shared" si="0"/>
        <v>21</v>
      </c>
    </row>
    <row r="28" spans="1:11" x14ac:dyDescent="0.25">
      <c r="A28" s="26" t="s">
        <v>271</v>
      </c>
      <c r="B28" s="4" t="s">
        <v>157</v>
      </c>
      <c r="C28" s="4" t="s">
        <v>61</v>
      </c>
      <c r="D28" s="4">
        <v>9</v>
      </c>
      <c r="E28" s="9">
        <v>0</v>
      </c>
      <c r="F28" s="9">
        <v>0</v>
      </c>
      <c r="G28" s="9">
        <v>1</v>
      </c>
      <c r="H28" s="9">
        <v>1</v>
      </c>
      <c r="I28" s="9">
        <v>0</v>
      </c>
      <c r="J28" s="9">
        <v>5</v>
      </c>
      <c r="K28" s="4">
        <f t="shared" si="0"/>
        <v>7</v>
      </c>
    </row>
    <row r="29" spans="1:11" x14ac:dyDescent="0.25">
      <c r="A29" s="26" t="s">
        <v>272</v>
      </c>
      <c r="B29" s="4" t="s">
        <v>158</v>
      </c>
      <c r="C29" s="4" t="s">
        <v>48</v>
      </c>
      <c r="D29" s="4">
        <v>9</v>
      </c>
      <c r="E29" s="9">
        <v>4</v>
      </c>
      <c r="F29" s="9">
        <v>6</v>
      </c>
      <c r="G29" s="9">
        <v>6</v>
      </c>
      <c r="H29" s="9">
        <v>19</v>
      </c>
      <c r="I29" s="9">
        <v>6.5</v>
      </c>
      <c r="J29" s="9">
        <v>7</v>
      </c>
      <c r="K29" s="4">
        <f t="shared" si="0"/>
        <v>48.5</v>
      </c>
    </row>
    <row r="30" spans="1:11" x14ac:dyDescent="0.25">
      <c r="A30" s="26" t="s">
        <v>273</v>
      </c>
      <c r="B30" s="8" t="s">
        <v>159</v>
      </c>
      <c r="C30" s="8" t="s">
        <v>160</v>
      </c>
      <c r="D30" s="4">
        <v>9</v>
      </c>
      <c r="E30" s="9">
        <v>0</v>
      </c>
      <c r="F30" s="9">
        <v>0</v>
      </c>
      <c r="G30" s="9">
        <v>3</v>
      </c>
      <c r="H30" s="9">
        <v>6</v>
      </c>
      <c r="I30" s="9">
        <v>0</v>
      </c>
      <c r="J30" s="9">
        <v>8</v>
      </c>
      <c r="K30" s="4">
        <f t="shared" si="0"/>
        <v>17</v>
      </c>
    </row>
    <row r="31" spans="1:11" x14ac:dyDescent="0.25">
      <c r="A31" s="26" t="s">
        <v>274</v>
      </c>
      <c r="B31" s="4" t="s">
        <v>161</v>
      </c>
      <c r="C31" s="4" t="s">
        <v>16</v>
      </c>
      <c r="D31" s="4">
        <v>9</v>
      </c>
      <c r="E31" s="18">
        <v>0</v>
      </c>
      <c r="F31" s="18">
        <v>0</v>
      </c>
      <c r="G31" s="18">
        <v>3</v>
      </c>
      <c r="H31" s="18">
        <v>7</v>
      </c>
      <c r="I31" s="18">
        <v>0</v>
      </c>
      <c r="J31" s="18">
        <v>10</v>
      </c>
      <c r="K31" s="4">
        <f t="shared" si="0"/>
        <v>20</v>
      </c>
    </row>
    <row r="32" spans="1:11" x14ac:dyDescent="0.25">
      <c r="A32" s="26" t="s">
        <v>275</v>
      </c>
      <c r="B32" s="4" t="s">
        <v>162</v>
      </c>
      <c r="C32" s="4" t="s">
        <v>163</v>
      </c>
      <c r="D32" s="4">
        <v>9</v>
      </c>
      <c r="E32" s="9">
        <v>12</v>
      </c>
      <c r="F32" s="9">
        <v>0</v>
      </c>
      <c r="G32" s="9">
        <v>7</v>
      </c>
      <c r="H32" s="9">
        <v>9</v>
      </c>
      <c r="I32" s="9">
        <v>0</v>
      </c>
      <c r="J32" s="9">
        <v>18</v>
      </c>
      <c r="K32" s="4">
        <f t="shared" si="0"/>
        <v>46</v>
      </c>
    </row>
    <row r="33" spans="1:11" x14ac:dyDescent="0.25">
      <c r="A33" s="26" t="s">
        <v>276</v>
      </c>
      <c r="B33" s="4" t="s">
        <v>247</v>
      </c>
      <c r="C33" s="4" t="s">
        <v>26</v>
      </c>
      <c r="D33" s="4">
        <v>9</v>
      </c>
      <c r="E33" s="18">
        <v>1</v>
      </c>
      <c r="F33" s="18">
        <v>0</v>
      </c>
      <c r="G33" s="18">
        <v>3</v>
      </c>
      <c r="H33" s="18">
        <v>6</v>
      </c>
      <c r="I33" s="18">
        <v>1</v>
      </c>
      <c r="J33" s="18">
        <v>5</v>
      </c>
      <c r="K33" s="4">
        <f t="shared" si="0"/>
        <v>16</v>
      </c>
    </row>
    <row r="34" spans="1:11" x14ac:dyDescent="0.25">
      <c r="A34" s="26" t="s">
        <v>277</v>
      </c>
      <c r="B34" s="4" t="s">
        <v>248</v>
      </c>
      <c r="C34" s="8" t="s">
        <v>29</v>
      </c>
      <c r="D34" s="4">
        <v>9</v>
      </c>
      <c r="E34" s="9">
        <v>2</v>
      </c>
      <c r="F34" s="9">
        <v>0</v>
      </c>
      <c r="G34" s="9">
        <v>1</v>
      </c>
      <c r="H34" s="9">
        <v>14</v>
      </c>
      <c r="I34" s="9">
        <v>3</v>
      </c>
      <c r="J34" s="9">
        <v>8</v>
      </c>
      <c r="K34" s="4">
        <f t="shared" si="0"/>
        <v>28</v>
      </c>
    </row>
    <row r="35" spans="1:11" x14ac:dyDescent="0.25">
      <c r="A35" s="26" t="s">
        <v>278</v>
      </c>
      <c r="B35" s="8" t="s">
        <v>249</v>
      </c>
      <c r="C35" s="8" t="s">
        <v>250</v>
      </c>
      <c r="D35" s="4">
        <v>9</v>
      </c>
      <c r="E35" s="9">
        <v>12</v>
      </c>
      <c r="F35" s="9">
        <v>0</v>
      </c>
      <c r="G35" s="9">
        <v>0</v>
      </c>
      <c r="H35" s="9">
        <v>0</v>
      </c>
      <c r="I35" s="9">
        <v>0</v>
      </c>
      <c r="J35" s="9">
        <v>8</v>
      </c>
      <c r="K35" s="4">
        <f t="shared" si="0"/>
        <v>20</v>
      </c>
    </row>
    <row r="36" spans="1:11" x14ac:dyDescent="0.25">
      <c r="A36" s="26" t="s">
        <v>279</v>
      </c>
      <c r="B36" s="8" t="s">
        <v>164</v>
      </c>
      <c r="C36" s="8" t="s">
        <v>165</v>
      </c>
      <c r="D36" s="4">
        <v>9</v>
      </c>
      <c r="E36" s="4">
        <v>7</v>
      </c>
      <c r="F36" s="4">
        <v>3</v>
      </c>
      <c r="G36" s="4">
        <v>2</v>
      </c>
      <c r="H36" s="4">
        <v>8</v>
      </c>
      <c r="I36" s="4">
        <v>6</v>
      </c>
      <c r="J36" s="4">
        <v>11</v>
      </c>
      <c r="K36" s="4">
        <f t="shared" si="0"/>
        <v>37</v>
      </c>
    </row>
    <row r="37" spans="1:11" x14ac:dyDescent="0.25">
      <c r="A37" s="26" t="s">
        <v>280</v>
      </c>
      <c r="B37" s="4" t="s">
        <v>166</v>
      </c>
      <c r="C37" s="4" t="s">
        <v>34</v>
      </c>
      <c r="D37" s="4">
        <v>9</v>
      </c>
      <c r="E37" s="4">
        <v>3</v>
      </c>
      <c r="F37" s="4">
        <v>0</v>
      </c>
      <c r="G37" s="4">
        <v>2</v>
      </c>
      <c r="H37" s="4">
        <v>6</v>
      </c>
      <c r="I37" s="4">
        <v>4</v>
      </c>
      <c r="J37" s="4">
        <v>7</v>
      </c>
      <c r="K37" s="4">
        <f t="shared" si="0"/>
        <v>22</v>
      </c>
    </row>
    <row r="38" spans="1:11" x14ac:dyDescent="0.25">
      <c r="A38" s="26" t="s">
        <v>281</v>
      </c>
      <c r="B38" s="4" t="s">
        <v>167</v>
      </c>
      <c r="C38" s="4" t="s">
        <v>13</v>
      </c>
      <c r="D38" s="4">
        <v>9</v>
      </c>
      <c r="E38" s="9">
        <v>13</v>
      </c>
      <c r="F38" s="9">
        <v>12</v>
      </c>
      <c r="G38" s="9">
        <v>8</v>
      </c>
      <c r="H38" s="9">
        <v>16</v>
      </c>
      <c r="I38" s="9">
        <v>1</v>
      </c>
      <c r="J38" s="9">
        <v>13</v>
      </c>
      <c r="K38" s="4">
        <f t="shared" si="0"/>
        <v>63</v>
      </c>
    </row>
    <row r="39" spans="1:11" x14ac:dyDescent="0.25">
      <c r="A39" s="26" t="s">
        <v>282</v>
      </c>
      <c r="B39" s="4" t="s">
        <v>168</v>
      </c>
      <c r="C39" s="4" t="s">
        <v>14</v>
      </c>
      <c r="D39" s="4">
        <v>9</v>
      </c>
      <c r="E39" s="29">
        <v>13</v>
      </c>
      <c r="F39" s="29">
        <v>14</v>
      </c>
      <c r="G39" s="29">
        <v>7</v>
      </c>
      <c r="H39" s="29">
        <v>21</v>
      </c>
      <c r="I39" s="29">
        <v>5</v>
      </c>
      <c r="J39" s="29">
        <v>17</v>
      </c>
      <c r="K39" s="4">
        <f t="shared" si="0"/>
        <v>77</v>
      </c>
    </row>
    <row r="41" spans="1:11" ht="15.75" x14ac:dyDescent="0.25">
      <c r="B41" s="1"/>
    </row>
    <row r="42" spans="1:11" ht="15.75" x14ac:dyDescent="0.25">
      <c r="B42" s="1"/>
    </row>
    <row r="43" spans="1:11" ht="15.75" x14ac:dyDescent="0.25">
      <c r="B43" s="1"/>
      <c r="C43" s="14"/>
    </row>
  </sheetData>
  <autoFilter ref="A10:K38">
    <sortState ref="A13:O55">
      <sortCondition ref="B12:B55"/>
    </sortState>
  </autoFilter>
  <mergeCells count="5">
    <mergeCell ref="A4:C4"/>
    <mergeCell ref="A5:C5"/>
    <mergeCell ref="A2:C2"/>
    <mergeCell ref="A3:C3"/>
    <mergeCell ref="A1:K1"/>
  </mergeCells>
  <dataValidations count="1">
    <dataValidation allowBlank="1" showErrorMessage="1" sqref="D11:D39">
      <formula1>0</formula1>
      <formula2>0</formula2>
    </dataValidation>
  </dataValidations>
  <pageMargins left="0.7" right="0.7" top="0.75" bottom="0.75" header="0.3" footer="0.3"/>
  <pageSetup paperSize="9" scale="49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zoomScale="82" zoomScaleNormal="82" workbookViewId="0">
      <selection activeCell="A2" sqref="A2:C2"/>
    </sheetView>
  </sheetViews>
  <sheetFormatPr defaultRowHeight="15" x14ac:dyDescent="0.25"/>
  <cols>
    <col min="1" max="1" width="5.28515625" customWidth="1"/>
    <col min="2" max="2" width="18" customWidth="1"/>
    <col min="3" max="3" width="12.5703125" customWidth="1"/>
    <col min="5" max="10" width="20.140625" customWidth="1"/>
    <col min="11" max="11" width="13.5703125" bestFit="1" customWidth="1"/>
  </cols>
  <sheetData>
    <row r="1" spans="1:11" ht="15.75" customHeight="1" x14ac:dyDescent="0.25">
      <c r="A1" s="36" t="s">
        <v>288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5.75" x14ac:dyDescent="0.25">
      <c r="A2" s="35"/>
      <c r="B2" s="35"/>
      <c r="C2" s="35"/>
    </row>
    <row r="3" spans="1:11" ht="15.75" customHeight="1" x14ac:dyDescent="0.25">
      <c r="A3" s="34" t="s">
        <v>36</v>
      </c>
      <c r="B3" s="34"/>
      <c r="C3" s="34"/>
      <c r="D3" s="33">
        <v>10</v>
      </c>
    </row>
    <row r="4" spans="1:11" ht="15.75" customHeight="1" x14ac:dyDescent="0.25">
      <c r="A4" s="34" t="s">
        <v>37</v>
      </c>
      <c r="B4" s="34"/>
      <c r="C4" s="34"/>
      <c r="D4" s="33">
        <v>24</v>
      </c>
    </row>
    <row r="5" spans="1:11" ht="15.75" customHeight="1" x14ac:dyDescent="0.25">
      <c r="A5" s="34" t="s">
        <v>38</v>
      </c>
      <c r="B5" s="34"/>
      <c r="C5" s="34"/>
      <c r="D5" s="33">
        <v>130</v>
      </c>
    </row>
    <row r="6" spans="1:11" ht="15.75" x14ac:dyDescent="0.25">
      <c r="A6" s="10" t="s">
        <v>39</v>
      </c>
      <c r="B6" s="10"/>
      <c r="C6" s="10"/>
    </row>
    <row r="7" spans="1:11" ht="15.75" x14ac:dyDescent="0.25">
      <c r="A7" s="11" t="s">
        <v>74</v>
      </c>
      <c r="B7" s="11"/>
      <c r="C7" s="11"/>
    </row>
    <row r="8" spans="1:11" ht="15.75" x14ac:dyDescent="0.25">
      <c r="A8" s="12" t="s">
        <v>75</v>
      </c>
      <c r="B8" s="12"/>
      <c r="C8" s="11"/>
    </row>
    <row r="9" spans="1:11" ht="15.75" x14ac:dyDescent="0.25">
      <c r="A9" s="13" t="s">
        <v>76</v>
      </c>
      <c r="B9" s="13"/>
      <c r="C9" s="13"/>
    </row>
    <row r="10" spans="1:11" ht="28.5" x14ac:dyDescent="0.25">
      <c r="A10" s="2" t="s">
        <v>0</v>
      </c>
      <c r="B10" s="2" t="s">
        <v>1</v>
      </c>
      <c r="C10" s="2" t="s">
        <v>2</v>
      </c>
      <c r="D10" s="2" t="s">
        <v>3</v>
      </c>
      <c r="E10" s="3" t="s">
        <v>40</v>
      </c>
      <c r="F10" s="3" t="s">
        <v>41</v>
      </c>
      <c r="G10" s="3" t="s">
        <v>42</v>
      </c>
      <c r="H10" s="3" t="s">
        <v>43</v>
      </c>
      <c r="I10" s="3" t="s">
        <v>44</v>
      </c>
      <c r="J10" s="3" t="s">
        <v>287</v>
      </c>
      <c r="K10" s="2" t="s">
        <v>4</v>
      </c>
    </row>
    <row r="11" spans="1:11" x14ac:dyDescent="0.25">
      <c r="A11" s="4">
        <v>1</v>
      </c>
      <c r="B11" s="8" t="s">
        <v>58</v>
      </c>
      <c r="C11" s="8" t="s">
        <v>34</v>
      </c>
      <c r="D11" s="4">
        <v>10</v>
      </c>
      <c r="E11" s="9">
        <v>12</v>
      </c>
      <c r="F11" s="9">
        <v>7</v>
      </c>
      <c r="G11" s="9">
        <v>13</v>
      </c>
      <c r="H11" s="9">
        <v>9</v>
      </c>
      <c r="I11" s="9">
        <v>25</v>
      </c>
      <c r="J11" s="9">
        <v>17</v>
      </c>
      <c r="K11" s="4">
        <f>SUM(E11:J11)</f>
        <v>83</v>
      </c>
    </row>
    <row r="12" spans="1:11" x14ac:dyDescent="0.25">
      <c r="A12" s="4">
        <v>2</v>
      </c>
      <c r="B12" s="8" t="s">
        <v>169</v>
      </c>
      <c r="C12" s="4" t="s">
        <v>88</v>
      </c>
      <c r="D12" s="4">
        <v>10</v>
      </c>
      <c r="E12" s="9">
        <v>12</v>
      </c>
      <c r="F12" s="9">
        <v>7</v>
      </c>
      <c r="G12" s="9">
        <v>13</v>
      </c>
      <c r="H12" s="9">
        <v>0</v>
      </c>
      <c r="I12" s="9">
        <v>20</v>
      </c>
      <c r="J12" s="9">
        <v>15</v>
      </c>
      <c r="K12" s="4">
        <f t="shared" ref="K12:K34" si="0">SUM(E12:J12)</f>
        <v>67</v>
      </c>
    </row>
    <row r="13" spans="1:11" x14ac:dyDescent="0.25">
      <c r="A13" s="4">
        <v>3</v>
      </c>
      <c r="B13" s="8" t="s">
        <v>170</v>
      </c>
      <c r="C13" s="8" t="s">
        <v>88</v>
      </c>
      <c r="D13" s="4">
        <v>10</v>
      </c>
      <c r="E13" s="18">
        <v>0</v>
      </c>
      <c r="F13" s="18">
        <v>2</v>
      </c>
      <c r="G13" s="18">
        <v>0</v>
      </c>
      <c r="H13" s="18">
        <v>1.5</v>
      </c>
      <c r="I13" s="18">
        <v>3</v>
      </c>
      <c r="J13" s="18">
        <v>8</v>
      </c>
      <c r="K13" s="4">
        <f t="shared" si="0"/>
        <v>14.5</v>
      </c>
    </row>
    <row r="14" spans="1:11" x14ac:dyDescent="0.25">
      <c r="A14" s="4">
        <v>4</v>
      </c>
      <c r="B14" s="8" t="s">
        <v>59</v>
      </c>
      <c r="C14" s="8" t="s">
        <v>19</v>
      </c>
      <c r="D14" s="4">
        <v>10</v>
      </c>
      <c r="E14" s="18">
        <v>10</v>
      </c>
      <c r="F14" s="18">
        <v>5</v>
      </c>
      <c r="G14" s="18">
        <v>8</v>
      </c>
      <c r="H14" s="18">
        <v>5</v>
      </c>
      <c r="I14" s="18">
        <v>13</v>
      </c>
      <c r="J14" s="18">
        <v>19</v>
      </c>
      <c r="K14" s="4">
        <f t="shared" si="0"/>
        <v>60</v>
      </c>
    </row>
    <row r="15" spans="1:11" x14ac:dyDescent="0.25">
      <c r="A15" s="4">
        <v>5</v>
      </c>
      <c r="B15" s="4" t="s">
        <v>171</v>
      </c>
      <c r="C15" s="4" t="s">
        <v>172</v>
      </c>
      <c r="D15" s="4">
        <v>10</v>
      </c>
      <c r="E15" s="9">
        <v>5</v>
      </c>
      <c r="F15" s="9">
        <v>2</v>
      </c>
      <c r="G15" s="9">
        <v>3</v>
      </c>
      <c r="H15" s="9">
        <v>1</v>
      </c>
      <c r="I15" s="9">
        <v>27</v>
      </c>
      <c r="J15" s="9">
        <v>9</v>
      </c>
      <c r="K15" s="4">
        <f t="shared" si="0"/>
        <v>47</v>
      </c>
    </row>
    <row r="16" spans="1:11" x14ac:dyDescent="0.25">
      <c r="A16" s="4">
        <v>6</v>
      </c>
      <c r="B16" s="8" t="s">
        <v>173</v>
      </c>
      <c r="C16" s="8" t="s">
        <v>174</v>
      </c>
      <c r="D16" s="4">
        <v>10</v>
      </c>
      <c r="E16" s="9">
        <v>3</v>
      </c>
      <c r="F16" s="9">
        <v>7</v>
      </c>
      <c r="G16" s="9">
        <v>9</v>
      </c>
      <c r="H16" s="9">
        <v>3</v>
      </c>
      <c r="I16" s="9">
        <v>31</v>
      </c>
      <c r="J16" s="9">
        <v>14</v>
      </c>
      <c r="K16" s="4">
        <f t="shared" si="0"/>
        <v>67</v>
      </c>
    </row>
    <row r="17" spans="1:11" x14ac:dyDescent="0.25">
      <c r="A17" s="4">
        <v>7</v>
      </c>
      <c r="B17" s="4" t="s">
        <v>175</v>
      </c>
      <c r="C17" s="4" t="s">
        <v>176</v>
      </c>
      <c r="D17" s="4">
        <v>10</v>
      </c>
      <c r="E17" s="9">
        <v>3</v>
      </c>
      <c r="F17" s="9">
        <v>4</v>
      </c>
      <c r="G17" s="9">
        <v>3</v>
      </c>
      <c r="H17" s="9">
        <v>6</v>
      </c>
      <c r="I17" s="9">
        <v>16</v>
      </c>
      <c r="J17" s="9">
        <v>10</v>
      </c>
      <c r="K17" s="4">
        <f t="shared" si="0"/>
        <v>42</v>
      </c>
    </row>
    <row r="18" spans="1:11" x14ac:dyDescent="0.25">
      <c r="A18" s="4">
        <v>8</v>
      </c>
      <c r="B18" s="4" t="s">
        <v>177</v>
      </c>
      <c r="C18" s="4" t="s">
        <v>10</v>
      </c>
      <c r="D18" s="4">
        <v>10</v>
      </c>
      <c r="E18" s="4">
        <v>9</v>
      </c>
      <c r="F18" s="4">
        <v>8</v>
      </c>
      <c r="G18" s="4">
        <v>6</v>
      </c>
      <c r="H18" s="4">
        <v>0</v>
      </c>
      <c r="I18" s="4">
        <v>29</v>
      </c>
      <c r="J18" s="4">
        <v>16</v>
      </c>
      <c r="K18" s="4">
        <f t="shared" si="0"/>
        <v>68</v>
      </c>
    </row>
    <row r="19" spans="1:11" x14ac:dyDescent="0.25">
      <c r="A19" s="4">
        <v>9</v>
      </c>
      <c r="B19" s="22" t="s">
        <v>178</v>
      </c>
      <c r="C19" s="22" t="s">
        <v>16</v>
      </c>
      <c r="D19" s="4">
        <v>10</v>
      </c>
      <c r="E19" s="9">
        <v>0</v>
      </c>
      <c r="F19" s="9">
        <v>3</v>
      </c>
      <c r="G19" s="9">
        <v>0</v>
      </c>
      <c r="H19" s="9">
        <v>0</v>
      </c>
      <c r="I19" s="9">
        <v>2</v>
      </c>
      <c r="J19" s="9">
        <v>7</v>
      </c>
      <c r="K19" s="4">
        <f t="shared" si="0"/>
        <v>12</v>
      </c>
    </row>
    <row r="20" spans="1:11" x14ac:dyDescent="0.25">
      <c r="A20" s="4">
        <v>10</v>
      </c>
      <c r="B20" s="4" t="s">
        <v>179</v>
      </c>
      <c r="C20" s="4" t="s">
        <v>26</v>
      </c>
      <c r="D20" s="4">
        <v>10</v>
      </c>
      <c r="E20" s="9">
        <v>0</v>
      </c>
      <c r="F20" s="9">
        <v>1</v>
      </c>
      <c r="G20" s="9">
        <v>10</v>
      </c>
      <c r="H20" s="9">
        <v>3</v>
      </c>
      <c r="I20" s="9">
        <v>30</v>
      </c>
      <c r="J20" s="9">
        <v>8</v>
      </c>
      <c r="K20" s="4">
        <f t="shared" si="0"/>
        <v>52</v>
      </c>
    </row>
    <row r="21" spans="1:11" x14ac:dyDescent="0.25">
      <c r="A21" s="4">
        <v>11</v>
      </c>
      <c r="B21" s="4" t="s">
        <v>180</v>
      </c>
      <c r="C21" s="4" t="s">
        <v>24</v>
      </c>
      <c r="D21" s="4">
        <v>10</v>
      </c>
      <c r="E21" s="9">
        <v>1</v>
      </c>
      <c r="F21" s="9">
        <v>1</v>
      </c>
      <c r="G21" s="9">
        <v>1</v>
      </c>
      <c r="H21" s="9">
        <v>0</v>
      </c>
      <c r="I21" s="9">
        <v>4</v>
      </c>
      <c r="J21" s="9">
        <v>4</v>
      </c>
      <c r="K21" s="4">
        <f t="shared" si="0"/>
        <v>11</v>
      </c>
    </row>
    <row r="22" spans="1:11" x14ac:dyDescent="0.25">
      <c r="A22" s="4">
        <v>12</v>
      </c>
      <c r="B22" s="8" t="s">
        <v>181</v>
      </c>
      <c r="C22" s="8" t="s">
        <v>23</v>
      </c>
      <c r="D22" s="4">
        <v>10</v>
      </c>
      <c r="E22" s="9">
        <v>1</v>
      </c>
      <c r="F22" s="9">
        <v>3</v>
      </c>
      <c r="G22" s="9">
        <v>0</v>
      </c>
      <c r="H22" s="9">
        <v>2</v>
      </c>
      <c r="I22" s="9">
        <v>19</v>
      </c>
      <c r="J22" s="9">
        <v>7</v>
      </c>
      <c r="K22" s="4">
        <f t="shared" si="0"/>
        <v>32</v>
      </c>
    </row>
    <row r="23" spans="1:11" x14ac:dyDescent="0.25">
      <c r="A23" s="4">
        <v>13</v>
      </c>
      <c r="B23" s="4" t="s">
        <v>182</v>
      </c>
      <c r="C23" s="4" t="s">
        <v>183</v>
      </c>
      <c r="D23" s="4">
        <v>10</v>
      </c>
      <c r="E23" s="9">
        <v>13</v>
      </c>
      <c r="F23" s="9">
        <v>6</v>
      </c>
      <c r="G23" s="9">
        <v>14</v>
      </c>
      <c r="H23" s="9">
        <v>0</v>
      </c>
      <c r="I23" s="9">
        <v>6</v>
      </c>
      <c r="J23" s="9">
        <v>4</v>
      </c>
      <c r="K23" s="4">
        <f t="shared" si="0"/>
        <v>43</v>
      </c>
    </row>
    <row r="24" spans="1:11" x14ac:dyDescent="0.25">
      <c r="A24" s="4">
        <v>14</v>
      </c>
      <c r="B24" s="8" t="s">
        <v>184</v>
      </c>
      <c r="C24" s="4" t="s">
        <v>23</v>
      </c>
      <c r="D24" s="4">
        <v>10</v>
      </c>
      <c r="E24" s="9">
        <v>6</v>
      </c>
      <c r="F24" s="9">
        <v>7</v>
      </c>
      <c r="G24" s="9">
        <v>8</v>
      </c>
      <c r="H24" s="9">
        <v>7</v>
      </c>
      <c r="I24" s="9">
        <v>22</v>
      </c>
      <c r="J24" s="9">
        <v>15</v>
      </c>
      <c r="K24" s="4">
        <f t="shared" si="0"/>
        <v>65</v>
      </c>
    </row>
    <row r="25" spans="1:11" x14ac:dyDescent="0.25">
      <c r="A25" s="4">
        <v>15</v>
      </c>
      <c r="B25" s="4" t="s">
        <v>185</v>
      </c>
      <c r="C25" s="4" t="s">
        <v>31</v>
      </c>
      <c r="D25" s="4">
        <v>10</v>
      </c>
      <c r="E25" s="9">
        <v>13</v>
      </c>
      <c r="F25" s="9">
        <v>7</v>
      </c>
      <c r="G25" s="9">
        <v>15</v>
      </c>
      <c r="H25" s="9">
        <v>8</v>
      </c>
      <c r="I25" s="9">
        <v>42</v>
      </c>
      <c r="J25" s="9">
        <v>12</v>
      </c>
      <c r="K25" s="4">
        <f t="shared" si="0"/>
        <v>97</v>
      </c>
    </row>
    <row r="26" spans="1:11" x14ac:dyDescent="0.25">
      <c r="A26" s="4">
        <v>16</v>
      </c>
      <c r="B26" s="4" t="s">
        <v>186</v>
      </c>
      <c r="C26" s="4" t="s">
        <v>7</v>
      </c>
      <c r="D26" s="4">
        <v>10</v>
      </c>
      <c r="E26" s="9">
        <v>12</v>
      </c>
      <c r="F26" s="9">
        <v>9</v>
      </c>
      <c r="G26" s="9">
        <v>14</v>
      </c>
      <c r="H26" s="9">
        <v>5</v>
      </c>
      <c r="I26" s="9">
        <v>23</v>
      </c>
      <c r="J26" s="9">
        <v>10</v>
      </c>
      <c r="K26" s="4">
        <f t="shared" si="0"/>
        <v>73</v>
      </c>
    </row>
    <row r="27" spans="1:11" x14ac:dyDescent="0.25">
      <c r="A27" s="4">
        <v>17</v>
      </c>
      <c r="B27" s="4" t="s">
        <v>187</v>
      </c>
      <c r="C27" s="4" t="s">
        <v>10</v>
      </c>
      <c r="D27" s="4">
        <v>10</v>
      </c>
      <c r="E27" s="9">
        <v>1</v>
      </c>
      <c r="F27" s="9">
        <v>4</v>
      </c>
      <c r="G27" s="9">
        <v>1</v>
      </c>
      <c r="H27" s="9">
        <v>3.5</v>
      </c>
      <c r="I27" s="9">
        <v>12</v>
      </c>
      <c r="J27" s="9">
        <v>9</v>
      </c>
      <c r="K27" s="4">
        <f t="shared" si="0"/>
        <v>30.5</v>
      </c>
    </row>
    <row r="28" spans="1:11" x14ac:dyDescent="0.25">
      <c r="A28" s="4">
        <v>18</v>
      </c>
      <c r="B28" s="4" t="s">
        <v>188</v>
      </c>
      <c r="C28" s="4" t="s">
        <v>14</v>
      </c>
      <c r="D28" s="4">
        <v>10</v>
      </c>
      <c r="E28" s="9">
        <v>12</v>
      </c>
      <c r="F28" s="9">
        <v>9</v>
      </c>
      <c r="G28" s="9">
        <v>14</v>
      </c>
      <c r="H28" s="9">
        <v>3</v>
      </c>
      <c r="I28" s="9">
        <v>22</v>
      </c>
      <c r="J28" s="9">
        <v>8</v>
      </c>
      <c r="K28" s="4">
        <f t="shared" si="0"/>
        <v>68</v>
      </c>
    </row>
    <row r="29" spans="1:11" x14ac:dyDescent="0.25">
      <c r="A29" s="4">
        <v>19</v>
      </c>
      <c r="B29" s="8" t="s">
        <v>189</v>
      </c>
      <c r="C29" s="8" t="s">
        <v>88</v>
      </c>
      <c r="D29" s="4">
        <v>10</v>
      </c>
      <c r="E29" s="9">
        <v>0</v>
      </c>
      <c r="F29" s="9">
        <v>3</v>
      </c>
      <c r="G29" s="9">
        <v>1</v>
      </c>
      <c r="H29" s="9">
        <v>0</v>
      </c>
      <c r="I29" s="9">
        <v>13</v>
      </c>
      <c r="J29" s="9">
        <v>7</v>
      </c>
      <c r="K29" s="4">
        <f t="shared" si="0"/>
        <v>24</v>
      </c>
    </row>
    <row r="30" spans="1:11" x14ac:dyDescent="0.25">
      <c r="A30" s="4">
        <v>20</v>
      </c>
      <c r="B30" s="8" t="s">
        <v>190</v>
      </c>
      <c r="C30" s="8" t="s">
        <v>14</v>
      </c>
      <c r="D30" s="4">
        <v>10</v>
      </c>
      <c r="E30" s="9">
        <v>9</v>
      </c>
      <c r="F30" s="9">
        <v>8</v>
      </c>
      <c r="G30" s="9">
        <v>14</v>
      </c>
      <c r="H30" s="9">
        <v>9</v>
      </c>
      <c r="I30" s="9">
        <v>27</v>
      </c>
      <c r="J30" s="9">
        <v>14</v>
      </c>
      <c r="K30" s="4">
        <f t="shared" si="0"/>
        <v>81</v>
      </c>
    </row>
    <row r="31" spans="1:11" x14ac:dyDescent="0.25">
      <c r="A31" s="4">
        <v>21</v>
      </c>
      <c r="B31" s="8" t="s">
        <v>251</v>
      </c>
      <c r="C31" s="8" t="s">
        <v>6</v>
      </c>
      <c r="D31" s="4">
        <v>10</v>
      </c>
      <c r="E31" s="9">
        <v>0</v>
      </c>
      <c r="F31" s="9">
        <v>8</v>
      </c>
      <c r="G31" s="9">
        <v>11</v>
      </c>
      <c r="H31" s="9">
        <v>1</v>
      </c>
      <c r="I31" s="9">
        <v>29</v>
      </c>
      <c r="J31" s="9">
        <v>18</v>
      </c>
      <c r="K31" s="4">
        <f t="shared" si="0"/>
        <v>67</v>
      </c>
    </row>
    <row r="32" spans="1:11" x14ac:dyDescent="0.25">
      <c r="A32" s="4">
        <v>22</v>
      </c>
      <c r="B32" s="4" t="s">
        <v>252</v>
      </c>
      <c r="C32" s="4" t="s">
        <v>253</v>
      </c>
      <c r="D32" s="4">
        <v>10</v>
      </c>
      <c r="E32" s="9">
        <v>9</v>
      </c>
      <c r="F32" s="9">
        <v>6</v>
      </c>
      <c r="G32" s="9">
        <v>13</v>
      </c>
      <c r="H32" s="9">
        <v>1</v>
      </c>
      <c r="I32" s="9">
        <v>4</v>
      </c>
      <c r="J32" s="9">
        <v>2</v>
      </c>
      <c r="K32" s="4">
        <f t="shared" si="0"/>
        <v>35</v>
      </c>
    </row>
    <row r="33" spans="1:11" x14ac:dyDescent="0.25">
      <c r="A33" s="4">
        <v>23</v>
      </c>
      <c r="B33" s="4" t="s">
        <v>191</v>
      </c>
      <c r="C33" s="4" t="s">
        <v>25</v>
      </c>
      <c r="D33" s="4">
        <v>10</v>
      </c>
      <c r="E33" s="9">
        <v>13</v>
      </c>
      <c r="F33" s="9">
        <v>5</v>
      </c>
      <c r="G33" s="9">
        <v>15</v>
      </c>
      <c r="H33" s="9">
        <v>7</v>
      </c>
      <c r="I33" s="9">
        <v>30</v>
      </c>
      <c r="J33" s="9">
        <v>14</v>
      </c>
      <c r="K33" s="4">
        <f t="shared" si="0"/>
        <v>84</v>
      </c>
    </row>
    <row r="34" spans="1:11" x14ac:dyDescent="0.25">
      <c r="A34" s="4">
        <v>24</v>
      </c>
      <c r="B34" s="4" t="s">
        <v>192</v>
      </c>
      <c r="C34" s="4" t="s">
        <v>31</v>
      </c>
      <c r="D34" s="4">
        <v>10</v>
      </c>
      <c r="E34" s="29">
        <v>9</v>
      </c>
      <c r="F34" s="29">
        <v>6</v>
      </c>
      <c r="G34" s="29">
        <v>14</v>
      </c>
      <c r="H34" s="29">
        <v>4</v>
      </c>
      <c r="I34" s="29">
        <v>16.5</v>
      </c>
      <c r="J34" s="29">
        <v>8</v>
      </c>
      <c r="K34" s="4">
        <f t="shared" si="0"/>
        <v>57.5</v>
      </c>
    </row>
    <row r="36" spans="1:11" ht="15.75" x14ac:dyDescent="0.25">
      <c r="B36" s="1"/>
    </row>
    <row r="37" spans="1:11" ht="15.75" x14ac:dyDescent="0.25">
      <c r="B37" s="1"/>
    </row>
    <row r="38" spans="1:11" ht="15.75" x14ac:dyDescent="0.25">
      <c r="B38" s="1"/>
      <c r="C38" s="14"/>
    </row>
  </sheetData>
  <autoFilter ref="A10:K33">
    <sortState ref="A13:O48">
      <sortCondition ref="B12:B48"/>
    </sortState>
  </autoFilter>
  <mergeCells count="5">
    <mergeCell ref="A4:C4"/>
    <mergeCell ref="A5:C5"/>
    <mergeCell ref="A2:C2"/>
    <mergeCell ref="A3:C3"/>
    <mergeCell ref="A1:K1"/>
  </mergeCells>
  <dataValidations count="1">
    <dataValidation allowBlank="1" showErrorMessage="1" sqref="D11:D34">
      <formula1>0</formula1>
      <formula2>0</formula2>
    </dataValidation>
  </dataValidations>
  <pageMargins left="0.7" right="0.7" top="0.75" bottom="0.75" header="0.3" footer="0.3"/>
  <pageSetup paperSize="9" scale="48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zoomScale="80" zoomScaleNormal="80" workbookViewId="0">
      <selection activeCell="E38" sqref="E38"/>
    </sheetView>
  </sheetViews>
  <sheetFormatPr defaultRowHeight="15" x14ac:dyDescent="0.25"/>
  <cols>
    <col min="1" max="1" width="7.42578125" bestFit="1" customWidth="1"/>
    <col min="2" max="2" width="13" customWidth="1"/>
    <col min="3" max="3" width="14" customWidth="1"/>
    <col min="5" max="10" width="18.28515625" customWidth="1"/>
    <col min="11" max="11" width="12.7109375" bestFit="1" customWidth="1"/>
  </cols>
  <sheetData>
    <row r="1" spans="1:11" ht="15.75" customHeight="1" x14ac:dyDescent="0.25">
      <c r="A1" s="36" t="s">
        <v>288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5.75" x14ac:dyDescent="0.25">
      <c r="A2" s="35"/>
      <c r="B2" s="35"/>
      <c r="C2" s="35"/>
    </row>
    <row r="3" spans="1:11" ht="15.75" x14ac:dyDescent="0.25">
      <c r="A3" s="34" t="s">
        <v>36</v>
      </c>
      <c r="B3" s="34"/>
      <c r="C3" s="34"/>
      <c r="D3" s="33">
        <v>11</v>
      </c>
    </row>
    <row r="4" spans="1:11" ht="15.75" x14ac:dyDescent="0.25">
      <c r="A4" s="34" t="s">
        <v>37</v>
      </c>
      <c r="B4" s="34"/>
      <c r="C4" s="34"/>
      <c r="D4" s="33">
        <v>15</v>
      </c>
    </row>
    <row r="5" spans="1:11" ht="15.75" x14ac:dyDescent="0.25">
      <c r="A5" s="34" t="s">
        <v>38</v>
      </c>
      <c r="B5" s="34"/>
      <c r="C5" s="34"/>
      <c r="D5" s="33">
        <v>143</v>
      </c>
    </row>
    <row r="6" spans="1:11" ht="15.75" x14ac:dyDescent="0.25">
      <c r="A6" s="10" t="s">
        <v>39</v>
      </c>
      <c r="B6" s="10"/>
      <c r="C6" s="10"/>
    </row>
    <row r="7" spans="1:11" ht="15.75" x14ac:dyDescent="0.25">
      <c r="A7" s="11" t="s">
        <v>77</v>
      </c>
      <c r="B7" s="11"/>
      <c r="C7" s="11"/>
    </row>
    <row r="8" spans="1:11" ht="15.75" x14ac:dyDescent="0.25">
      <c r="A8" s="12" t="s">
        <v>78</v>
      </c>
      <c r="B8" s="12"/>
      <c r="C8" s="12"/>
    </row>
    <row r="9" spans="1:11" ht="15.75" x14ac:dyDescent="0.25">
      <c r="A9" s="13" t="s">
        <v>79</v>
      </c>
      <c r="B9" s="13"/>
      <c r="C9" s="13"/>
    </row>
    <row r="10" spans="1:11" x14ac:dyDescent="0.25">
      <c r="A10" s="2" t="s">
        <v>0</v>
      </c>
      <c r="B10" s="2" t="s">
        <v>1</v>
      </c>
      <c r="C10" s="2" t="s">
        <v>2</v>
      </c>
      <c r="D10" s="2" t="s">
        <v>3</v>
      </c>
      <c r="E10" s="3" t="s">
        <v>40</v>
      </c>
      <c r="F10" s="3" t="s">
        <v>41</v>
      </c>
      <c r="G10" s="3" t="s">
        <v>42</v>
      </c>
      <c r="H10" s="3" t="s">
        <v>43</v>
      </c>
      <c r="I10" s="3" t="s">
        <v>44</v>
      </c>
      <c r="J10" s="3" t="s">
        <v>287</v>
      </c>
      <c r="K10" s="2" t="s">
        <v>4</v>
      </c>
    </row>
    <row r="11" spans="1:11" x14ac:dyDescent="0.25">
      <c r="A11" s="6">
        <v>1</v>
      </c>
      <c r="B11" s="8" t="s">
        <v>193</v>
      </c>
      <c r="C11" s="8" t="s">
        <v>33</v>
      </c>
      <c r="D11" s="4">
        <v>11</v>
      </c>
      <c r="E11" s="18">
        <v>2</v>
      </c>
      <c r="F11" s="18">
        <v>15.5</v>
      </c>
      <c r="G11" s="18">
        <v>1</v>
      </c>
      <c r="H11" s="18">
        <v>22</v>
      </c>
      <c r="I11" s="18">
        <v>2</v>
      </c>
      <c r="J11" s="18">
        <v>9</v>
      </c>
      <c r="K11" s="17">
        <f>SUM(E11:J11)</f>
        <v>51.5</v>
      </c>
    </row>
    <row r="12" spans="1:11" x14ac:dyDescent="0.25">
      <c r="A12" s="6">
        <v>2</v>
      </c>
      <c r="B12" s="8" t="s">
        <v>194</v>
      </c>
      <c r="C12" s="8" t="s">
        <v>195</v>
      </c>
      <c r="D12" s="4">
        <v>11</v>
      </c>
      <c r="E12" s="9">
        <v>7</v>
      </c>
      <c r="F12" s="9">
        <v>17</v>
      </c>
      <c r="G12" s="9">
        <v>1</v>
      </c>
      <c r="H12" s="9">
        <v>25.5</v>
      </c>
      <c r="I12" s="9">
        <v>0</v>
      </c>
      <c r="J12" s="9">
        <v>12</v>
      </c>
      <c r="K12" s="17">
        <f t="shared" ref="K12:K25" si="0">SUM(E12:J12)</f>
        <v>62.5</v>
      </c>
    </row>
    <row r="13" spans="1:11" x14ac:dyDescent="0.25">
      <c r="A13" s="6">
        <v>3</v>
      </c>
      <c r="B13" s="8" t="s">
        <v>196</v>
      </c>
      <c r="C13" s="8" t="s">
        <v>8</v>
      </c>
      <c r="D13" s="4">
        <v>11</v>
      </c>
      <c r="E13" s="9">
        <v>0</v>
      </c>
      <c r="F13" s="9">
        <v>0</v>
      </c>
      <c r="G13" s="9">
        <v>0</v>
      </c>
      <c r="H13" s="9">
        <v>7</v>
      </c>
      <c r="I13" s="9">
        <v>1</v>
      </c>
      <c r="J13" s="9">
        <v>6</v>
      </c>
      <c r="K13" s="17">
        <f t="shared" si="0"/>
        <v>14</v>
      </c>
    </row>
    <row r="14" spans="1:11" x14ac:dyDescent="0.25">
      <c r="A14" s="6">
        <v>4</v>
      </c>
      <c r="B14" s="8" t="s">
        <v>54</v>
      </c>
      <c r="C14" s="8" t="s">
        <v>197</v>
      </c>
      <c r="D14" s="4">
        <v>11</v>
      </c>
      <c r="E14" s="9">
        <v>0</v>
      </c>
      <c r="F14" s="9">
        <v>2</v>
      </c>
      <c r="G14" s="9">
        <v>1</v>
      </c>
      <c r="H14" s="9">
        <v>22</v>
      </c>
      <c r="I14" s="9">
        <v>1</v>
      </c>
      <c r="J14" s="9">
        <v>10</v>
      </c>
      <c r="K14" s="17">
        <f t="shared" si="0"/>
        <v>36</v>
      </c>
    </row>
    <row r="15" spans="1:11" x14ac:dyDescent="0.25">
      <c r="A15" s="6">
        <v>5</v>
      </c>
      <c r="B15" s="8" t="s">
        <v>198</v>
      </c>
      <c r="C15" s="8" t="s">
        <v>16</v>
      </c>
      <c r="D15" s="4">
        <v>11</v>
      </c>
      <c r="E15" s="4">
        <v>1</v>
      </c>
      <c r="F15" s="4">
        <v>1</v>
      </c>
      <c r="G15" s="4">
        <v>1</v>
      </c>
      <c r="H15" s="4">
        <v>18</v>
      </c>
      <c r="I15" s="4">
        <v>1.5</v>
      </c>
      <c r="J15" s="4">
        <v>9</v>
      </c>
      <c r="K15" s="17">
        <f t="shared" si="0"/>
        <v>31.5</v>
      </c>
    </row>
    <row r="16" spans="1:11" x14ac:dyDescent="0.25">
      <c r="A16" s="6">
        <v>6</v>
      </c>
      <c r="B16" s="8" t="s">
        <v>199</v>
      </c>
      <c r="C16" s="8" t="s">
        <v>92</v>
      </c>
      <c r="D16" s="4">
        <v>11</v>
      </c>
      <c r="E16" s="9">
        <v>0</v>
      </c>
      <c r="F16" s="9">
        <v>2</v>
      </c>
      <c r="G16" s="9">
        <v>0</v>
      </c>
      <c r="H16" s="9">
        <v>11</v>
      </c>
      <c r="I16" s="9">
        <v>0.5</v>
      </c>
      <c r="J16" s="9">
        <v>3</v>
      </c>
      <c r="K16" s="17">
        <f t="shared" si="0"/>
        <v>16.5</v>
      </c>
    </row>
    <row r="17" spans="1:11" x14ac:dyDescent="0.25">
      <c r="A17" s="6">
        <v>7</v>
      </c>
      <c r="B17" s="8" t="s">
        <v>200</v>
      </c>
      <c r="C17" s="8" t="s">
        <v>13</v>
      </c>
      <c r="D17" s="4">
        <v>11</v>
      </c>
      <c r="E17" s="4">
        <v>1</v>
      </c>
      <c r="F17" s="4">
        <v>1.5</v>
      </c>
      <c r="G17" s="4">
        <v>8</v>
      </c>
      <c r="H17" s="4">
        <v>28</v>
      </c>
      <c r="I17" s="4">
        <v>5</v>
      </c>
      <c r="J17" s="4">
        <v>7</v>
      </c>
      <c r="K17" s="17">
        <f t="shared" si="0"/>
        <v>50.5</v>
      </c>
    </row>
    <row r="18" spans="1:11" x14ac:dyDescent="0.25">
      <c r="A18" s="6">
        <v>8</v>
      </c>
      <c r="B18" s="4" t="s">
        <v>63</v>
      </c>
      <c r="C18" s="4" t="s">
        <v>64</v>
      </c>
      <c r="D18" s="4">
        <v>11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2</v>
      </c>
      <c r="K18" s="17">
        <f t="shared" si="0"/>
        <v>2</v>
      </c>
    </row>
    <row r="19" spans="1:11" x14ac:dyDescent="0.25">
      <c r="A19" s="6">
        <v>9</v>
      </c>
      <c r="B19" s="8" t="s">
        <v>201</v>
      </c>
      <c r="C19" s="8" t="s">
        <v>286</v>
      </c>
      <c r="D19" s="4">
        <v>11</v>
      </c>
      <c r="E19" s="4">
        <v>4</v>
      </c>
      <c r="F19" s="4">
        <v>0</v>
      </c>
      <c r="G19" s="4">
        <v>2</v>
      </c>
      <c r="H19" s="4">
        <v>11</v>
      </c>
      <c r="I19" s="4">
        <v>1</v>
      </c>
      <c r="J19" s="4">
        <v>10</v>
      </c>
      <c r="K19" s="17">
        <f t="shared" si="0"/>
        <v>28</v>
      </c>
    </row>
    <row r="20" spans="1:11" x14ac:dyDescent="0.25">
      <c r="A20" s="6">
        <v>10</v>
      </c>
      <c r="B20" s="8" t="s">
        <v>202</v>
      </c>
      <c r="C20" s="8" t="s">
        <v>32</v>
      </c>
      <c r="D20" s="4">
        <v>11</v>
      </c>
      <c r="E20" s="9">
        <v>0</v>
      </c>
      <c r="F20" s="9">
        <v>2</v>
      </c>
      <c r="G20" s="9">
        <v>1</v>
      </c>
      <c r="H20" s="9">
        <v>4</v>
      </c>
      <c r="I20" s="9">
        <v>0</v>
      </c>
      <c r="J20" s="9">
        <v>4</v>
      </c>
      <c r="K20" s="17">
        <f t="shared" si="0"/>
        <v>11</v>
      </c>
    </row>
    <row r="21" spans="1:11" x14ac:dyDescent="0.25">
      <c r="A21" s="6">
        <v>11</v>
      </c>
      <c r="B21" s="4" t="s">
        <v>203</v>
      </c>
      <c r="C21" s="4" t="s">
        <v>204</v>
      </c>
      <c r="D21" s="4">
        <v>11</v>
      </c>
      <c r="E21" s="9">
        <v>2</v>
      </c>
      <c r="F21" s="9">
        <v>1</v>
      </c>
      <c r="G21" s="9">
        <v>2</v>
      </c>
      <c r="H21" s="9">
        <v>5</v>
      </c>
      <c r="I21" s="9">
        <v>3</v>
      </c>
      <c r="J21" s="9">
        <v>8</v>
      </c>
      <c r="K21" s="17">
        <f t="shared" si="0"/>
        <v>21</v>
      </c>
    </row>
    <row r="22" spans="1:11" x14ac:dyDescent="0.25">
      <c r="A22" s="6">
        <v>12</v>
      </c>
      <c r="B22" s="8" t="s">
        <v>205</v>
      </c>
      <c r="C22" s="8" t="s">
        <v>24</v>
      </c>
      <c r="D22" s="4">
        <v>11</v>
      </c>
      <c r="E22" s="19">
        <v>5</v>
      </c>
      <c r="F22" s="19">
        <v>1</v>
      </c>
      <c r="G22" s="19">
        <v>2.5</v>
      </c>
      <c r="H22" s="19">
        <v>39</v>
      </c>
      <c r="I22" s="19">
        <v>1</v>
      </c>
      <c r="J22" s="19">
        <v>14</v>
      </c>
      <c r="K22" s="17">
        <f t="shared" si="0"/>
        <v>62.5</v>
      </c>
    </row>
    <row r="23" spans="1:11" x14ac:dyDescent="0.25">
      <c r="A23" s="6">
        <v>13</v>
      </c>
      <c r="B23" s="8" t="s">
        <v>206</v>
      </c>
      <c r="C23" s="8" t="s">
        <v>172</v>
      </c>
      <c r="D23" s="4">
        <v>11</v>
      </c>
      <c r="E23" s="9">
        <v>6</v>
      </c>
      <c r="F23" s="9">
        <v>8.5</v>
      </c>
      <c r="G23" s="9">
        <v>8</v>
      </c>
      <c r="H23" s="9">
        <v>32</v>
      </c>
      <c r="I23" s="9">
        <v>5</v>
      </c>
      <c r="J23" s="9">
        <v>11</v>
      </c>
      <c r="K23" s="17">
        <f t="shared" si="0"/>
        <v>70.5</v>
      </c>
    </row>
    <row r="24" spans="1:11" x14ac:dyDescent="0.25">
      <c r="A24" s="6">
        <v>14</v>
      </c>
      <c r="B24" s="8" t="s">
        <v>207</v>
      </c>
      <c r="C24" s="8" t="s">
        <v>32</v>
      </c>
      <c r="D24" s="4">
        <v>11</v>
      </c>
      <c r="E24" s="9">
        <v>1</v>
      </c>
      <c r="F24" s="9">
        <v>1</v>
      </c>
      <c r="G24" s="9">
        <v>5</v>
      </c>
      <c r="H24" s="9">
        <v>7</v>
      </c>
      <c r="I24" s="9">
        <v>0</v>
      </c>
      <c r="J24" s="9">
        <v>3</v>
      </c>
      <c r="K24" s="17">
        <f t="shared" si="0"/>
        <v>17</v>
      </c>
    </row>
    <row r="25" spans="1:11" x14ac:dyDescent="0.25">
      <c r="A25" s="6">
        <v>15</v>
      </c>
      <c r="B25" s="4" t="s">
        <v>208</v>
      </c>
      <c r="C25" s="4" t="s">
        <v>24</v>
      </c>
      <c r="D25" s="4">
        <v>11</v>
      </c>
      <c r="E25" s="5">
        <v>4</v>
      </c>
      <c r="F25" s="5">
        <v>7.5</v>
      </c>
      <c r="G25" s="5">
        <v>0</v>
      </c>
      <c r="H25" s="5">
        <v>26</v>
      </c>
      <c r="I25" s="5">
        <v>1.5</v>
      </c>
      <c r="J25" s="5">
        <v>10</v>
      </c>
      <c r="K25" s="17">
        <f t="shared" si="0"/>
        <v>49</v>
      </c>
    </row>
    <row r="27" spans="1:11" ht="15.75" x14ac:dyDescent="0.25">
      <c r="B27" s="1"/>
    </row>
    <row r="28" spans="1:11" ht="15.75" x14ac:dyDescent="0.25">
      <c r="B28" s="1"/>
    </row>
    <row r="29" spans="1:11" ht="15.75" x14ac:dyDescent="0.25">
      <c r="B29" s="1"/>
      <c r="C29" s="14"/>
    </row>
  </sheetData>
  <autoFilter ref="A10:K25">
    <sortState ref="A13:O33">
      <sortCondition ref="B12:B33"/>
    </sortState>
  </autoFilter>
  <mergeCells count="5">
    <mergeCell ref="A4:C4"/>
    <mergeCell ref="A5:C5"/>
    <mergeCell ref="A2:C2"/>
    <mergeCell ref="A3:C3"/>
    <mergeCell ref="A1:K1"/>
  </mergeCells>
  <dataValidations count="1">
    <dataValidation allowBlank="1" showErrorMessage="1" sqref="D11:D25">
      <formula1>0</formula1>
      <formula2>0</formula2>
    </dataValidation>
  </dataValidations>
  <pageMargins left="0.7" right="0.7" top="0.75" bottom="0.75" header="0.3" footer="0.3"/>
  <pageSetup paperSize="9" scale="5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2023-11-27T09:47:57Z</dcterms:modified>
</cp:coreProperties>
</file>