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activeTab="4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'10'!$A$4:$O$35</definedName>
    <definedName name="_xlnm._FilterDatabase" localSheetId="4" hidden="1">'11'!$A$4:$N$29</definedName>
    <definedName name="_xlnm._FilterDatabase" localSheetId="0" hidden="1">'7'!$A$4:$N$16</definedName>
    <definedName name="_xlnm._FilterDatabase" localSheetId="1" hidden="1">'8'!$A$4:$N$30</definedName>
    <definedName name="_xlnm._FilterDatabase" localSheetId="2" hidden="1">'9'!$A$4:$O$32</definedName>
  </definedNames>
  <calcPr calcId="152511"/>
</workbook>
</file>

<file path=xl/calcChain.xml><?xml version="1.0" encoding="utf-8"?>
<calcChain xmlns="http://schemas.openxmlformats.org/spreadsheetml/2006/main">
  <c r="N8" i="5" l="1"/>
  <c r="N16" i="5"/>
  <c r="N10" i="5"/>
  <c r="N12" i="5"/>
  <c r="N7" i="5"/>
  <c r="N6" i="5"/>
  <c r="N9" i="5"/>
  <c r="N5" i="5"/>
  <c r="N11" i="5"/>
  <c r="N13" i="5"/>
  <c r="N14" i="5"/>
  <c r="N15" i="5"/>
  <c r="N22" i="6"/>
  <c r="N20" i="6"/>
  <c r="N17" i="6"/>
  <c r="N16" i="6"/>
  <c r="N18" i="6"/>
  <c r="N8" i="6"/>
  <c r="N9" i="6"/>
  <c r="N26" i="6"/>
  <c r="N23" i="6"/>
  <c r="N24" i="6"/>
  <c r="N6" i="6"/>
  <c r="N30" i="6"/>
  <c r="N25" i="6"/>
  <c r="N19" i="6"/>
  <c r="N10" i="6"/>
  <c r="N29" i="6"/>
  <c r="N13" i="6"/>
  <c r="N27" i="6"/>
  <c r="N5" i="6"/>
  <c r="N7" i="6"/>
  <c r="N12" i="6"/>
  <c r="N14" i="6"/>
  <c r="N15" i="6"/>
  <c r="N11" i="6"/>
  <c r="N28" i="6"/>
  <c r="N21" i="6"/>
  <c r="O22" i="7"/>
  <c r="O23" i="7"/>
  <c r="O11" i="7"/>
  <c r="O26" i="7"/>
  <c r="O10" i="7"/>
  <c r="O8" i="7"/>
  <c r="O5" i="7"/>
  <c r="O32" i="7"/>
  <c r="O17" i="7"/>
  <c r="O14" i="7"/>
  <c r="O12" i="7"/>
  <c r="O28" i="7"/>
  <c r="O24" i="7"/>
  <c r="O15" i="7"/>
  <c r="O18" i="7"/>
  <c r="O29" i="7"/>
  <c r="O25" i="7"/>
  <c r="O20" i="7"/>
  <c r="O13" i="7"/>
  <c r="O19" i="7"/>
  <c r="O27" i="7"/>
  <c r="O6" i="7"/>
  <c r="O7" i="7"/>
  <c r="O21" i="7"/>
  <c r="O30" i="7"/>
  <c r="O16" i="7"/>
  <c r="O9" i="7"/>
  <c r="O31" i="7"/>
  <c r="O34" i="8"/>
  <c r="O21" i="8"/>
  <c r="O35" i="8"/>
  <c r="O23" i="8"/>
  <c r="O30" i="8"/>
  <c r="O32" i="8"/>
  <c r="O6" i="8"/>
  <c r="O5" i="8"/>
  <c r="O8" i="8"/>
  <c r="O17" i="8"/>
  <c r="O26" i="8"/>
  <c r="O29" i="8"/>
  <c r="O27" i="8"/>
  <c r="O9" i="8"/>
  <c r="O20" i="8"/>
  <c r="O22" i="8"/>
  <c r="O15" i="8"/>
  <c r="O14" i="8"/>
  <c r="O33" i="8"/>
  <c r="O28" i="8"/>
  <c r="O24" i="8"/>
  <c r="O25" i="8"/>
  <c r="O11" i="8"/>
  <c r="O12" i="8"/>
  <c r="O10" i="8"/>
  <c r="O31" i="8"/>
  <c r="O19" i="8"/>
  <c r="O13" i="8"/>
  <c r="O16" i="8"/>
  <c r="O18" i="8"/>
  <c r="O7" i="8"/>
  <c r="N10" i="9"/>
  <c r="N8" i="9"/>
  <c r="N11" i="9"/>
  <c r="N13" i="9"/>
  <c r="N17" i="9"/>
  <c r="N29" i="9"/>
  <c r="N6" i="9"/>
  <c r="N26" i="9"/>
  <c r="N24" i="9"/>
  <c r="N21" i="9"/>
  <c r="N14" i="9"/>
  <c r="N5" i="9"/>
  <c r="N22" i="9"/>
  <c r="N12" i="9"/>
  <c r="N19" i="9"/>
  <c r="N18" i="9"/>
  <c r="N15" i="9"/>
  <c r="N9" i="9"/>
  <c r="N7" i="9"/>
  <c r="N16" i="9"/>
  <c r="N20" i="9"/>
  <c r="N27" i="9"/>
  <c r="N23" i="9"/>
  <c r="N25" i="9"/>
  <c r="N28" i="9"/>
</calcChain>
</file>

<file path=xl/sharedStrings.xml><?xml version="1.0" encoding="utf-8"?>
<sst xmlns="http://schemas.openxmlformats.org/spreadsheetml/2006/main" count="331" uniqueCount="212">
  <si>
    <t>№ п/п</t>
  </si>
  <si>
    <t>Фамилия</t>
  </si>
  <si>
    <t>Имя</t>
  </si>
  <si>
    <t>Класс</t>
  </si>
  <si>
    <t>Результат</t>
  </si>
  <si>
    <t xml:space="preserve">Протокол заседания жюри </t>
  </si>
  <si>
    <t xml:space="preserve">муниципального  этапа всероссийской олимпиады школьников </t>
  </si>
  <si>
    <t>Задание 1</t>
  </si>
  <si>
    <t>Задание 2</t>
  </si>
  <si>
    <t>Задание 3</t>
  </si>
  <si>
    <t>Задание 4</t>
  </si>
  <si>
    <t>Задание 5</t>
  </si>
  <si>
    <t>по праву</t>
  </si>
  <si>
    <t>Каплий</t>
  </si>
  <si>
    <t>Дарья</t>
  </si>
  <si>
    <t>Вячеслав</t>
  </si>
  <si>
    <t>Кухарчук</t>
  </si>
  <si>
    <t>Ирина</t>
  </si>
  <si>
    <t>Пухилас</t>
  </si>
  <si>
    <t xml:space="preserve">Анна </t>
  </si>
  <si>
    <t>Александра</t>
  </si>
  <si>
    <t>Минайлова</t>
  </si>
  <si>
    <t>Алина</t>
  </si>
  <si>
    <t>Вадим</t>
  </si>
  <si>
    <t>Тиунов</t>
  </si>
  <si>
    <t xml:space="preserve">Павел </t>
  </si>
  <si>
    <t xml:space="preserve">Кокина </t>
  </si>
  <si>
    <t>Никита</t>
  </si>
  <si>
    <t>Лукьянов</t>
  </si>
  <si>
    <t>Александр</t>
  </si>
  <si>
    <t>Букин</t>
  </si>
  <si>
    <t>Егор</t>
  </si>
  <si>
    <t>Сенчишина</t>
  </si>
  <si>
    <t>Екатерина</t>
  </si>
  <si>
    <t>Маргарита</t>
  </si>
  <si>
    <t>Дроздов</t>
  </si>
  <si>
    <t>Максим</t>
  </si>
  <si>
    <t>Дмитрий</t>
  </si>
  <si>
    <t>Колчин</t>
  </si>
  <si>
    <t>Лев</t>
  </si>
  <si>
    <t>Бахарев</t>
  </si>
  <si>
    <t xml:space="preserve">Рязанова </t>
  </si>
  <si>
    <t>Серафима</t>
  </si>
  <si>
    <t>Кудрин</t>
  </si>
  <si>
    <t>Гайдуков</t>
  </si>
  <si>
    <t>Ярослав</t>
  </si>
  <si>
    <t>Иванова</t>
  </si>
  <si>
    <t>Насекина</t>
  </si>
  <si>
    <t>Диана</t>
  </si>
  <si>
    <t>Курганова</t>
  </si>
  <si>
    <t>Софья</t>
  </si>
  <si>
    <t>Стрябков</t>
  </si>
  <si>
    <t>Захар</t>
  </si>
  <si>
    <t>Артем</t>
  </si>
  <si>
    <t xml:space="preserve">Романенко </t>
  </si>
  <si>
    <t>Ульяна</t>
  </si>
  <si>
    <t xml:space="preserve">Польшина </t>
  </si>
  <si>
    <t>Полина</t>
  </si>
  <si>
    <t>Солодовникова</t>
  </si>
  <si>
    <t xml:space="preserve">Анастасия </t>
  </si>
  <si>
    <t>Семыкин</t>
  </si>
  <si>
    <t>Иван</t>
  </si>
  <si>
    <t xml:space="preserve">Дарья </t>
  </si>
  <si>
    <t>Михалёв</t>
  </si>
  <si>
    <t>Кирилл</t>
  </si>
  <si>
    <t xml:space="preserve">Усачев </t>
  </si>
  <si>
    <t>Роман</t>
  </si>
  <si>
    <t>Беликова</t>
  </si>
  <si>
    <t>Наумова</t>
  </si>
  <si>
    <t> Ирина</t>
  </si>
  <si>
    <t>Мохорева</t>
  </si>
  <si>
    <t>Сенчугов</t>
  </si>
  <si>
    <t xml:space="preserve">Ярослав </t>
  </si>
  <si>
    <t xml:space="preserve">Копица </t>
  </si>
  <si>
    <t xml:space="preserve">Валерия </t>
  </si>
  <si>
    <t xml:space="preserve">Щеблыкина  </t>
  </si>
  <si>
    <t>София</t>
  </si>
  <si>
    <t>Владислав</t>
  </si>
  <si>
    <t>Гудырева</t>
  </si>
  <si>
    <t>Ольга</t>
  </si>
  <si>
    <t>Ефимов</t>
  </si>
  <si>
    <t>Макар</t>
  </si>
  <si>
    <t>Арина</t>
  </si>
  <si>
    <t>Пыханова</t>
  </si>
  <si>
    <t>Мария</t>
  </si>
  <si>
    <t>Юлия</t>
  </si>
  <si>
    <t>Еремеев</t>
  </si>
  <si>
    <t>Волков</t>
  </si>
  <si>
    <t>Виталий</t>
  </si>
  <si>
    <t>Борькин</t>
  </si>
  <si>
    <t>Алексей</t>
  </si>
  <si>
    <t>Лебединский</t>
  </si>
  <si>
    <t>Кузьмина</t>
  </si>
  <si>
    <t xml:space="preserve">Пуляев </t>
  </si>
  <si>
    <t>Святослав</t>
  </si>
  <si>
    <t xml:space="preserve">Ящиков </t>
  </si>
  <si>
    <t>Черных</t>
  </si>
  <si>
    <t>Кира</t>
  </si>
  <si>
    <t xml:space="preserve">Попов </t>
  </si>
  <si>
    <t>Олег</t>
  </si>
  <si>
    <t xml:space="preserve">Ильминская </t>
  </si>
  <si>
    <t xml:space="preserve">Авелина </t>
  </si>
  <si>
    <t xml:space="preserve">Чурилова         </t>
  </si>
  <si>
    <t xml:space="preserve">     Анастасия</t>
  </si>
  <si>
    <t xml:space="preserve">Иванова </t>
  </si>
  <si>
    <t xml:space="preserve">Елизавета </t>
  </si>
  <si>
    <t>Седых</t>
  </si>
  <si>
    <t>Макухина</t>
  </si>
  <si>
    <t>Смирнова</t>
  </si>
  <si>
    <t>Надежда</t>
  </si>
  <si>
    <t>Завгородняя</t>
  </si>
  <si>
    <t>Анастасия</t>
  </si>
  <si>
    <t>Верюханова</t>
  </si>
  <si>
    <t>Татьяна</t>
  </si>
  <si>
    <t>Оберемко</t>
  </si>
  <si>
    <t>Денис</t>
  </si>
  <si>
    <t>Трапезникова</t>
  </si>
  <si>
    <t xml:space="preserve">Кудинова </t>
  </si>
  <si>
    <t>Чуева</t>
  </si>
  <si>
    <t>Воробьев</t>
  </si>
  <si>
    <t>Шевченко</t>
  </si>
  <si>
    <t xml:space="preserve">Козлов </t>
  </si>
  <si>
    <t xml:space="preserve">Филатова </t>
  </si>
  <si>
    <t>Бельская</t>
  </si>
  <si>
    <t>Вера</t>
  </si>
  <si>
    <t>Беличенко</t>
  </si>
  <si>
    <t>Елизавета</t>
  </si>
  <si>
    <t>Колесников</t>
  </si>
  <si>
    <t>Заворотняя</t>
  </si>
  <si>
    <t xml:space="preserve">Часовской </t>
  </si>
  <si>
    <t>Сергей</t>
  </si>
  <si>
    <t xml:space="preserve">Рожнятовская </t>
  </si>
  <si>
    <t xml:space="preserve">Алена </t>
  </si>
  <si>
    <t xml:space="preserve">Городова </t>
  </si>
  <si>
    <t>Литвишко</t>
  </si>
  <si>
    <t>Ксения</t>
  </si>
  <si>
    <t>Шаповалова</t>
  </si>
  <si>
    <t>Валерия</t>
  </si>
  <si>
    <t>Старикова</t>
  </si>
  <si>
    <t>Григорчук</t>
  </si>
  <si>
    <t>Погорелов</t>
  </si>
  <si>
    <t xml:space="preserve">Шадрина </t>
  </si>
  <si>
    <t xml:space="preserve">Полина </t>
  </si>
  <si>
    <t xml:space="preserve">Благодарный </t>
  </si>
  <si>
    <t xml:space="preserve">Емельянов </t>
  </si>
  <si>
    <t xml:space="preserve">Андрей </t>
  </si>
  <si>
    <t>Шевцов</t>
  </si>
  <si>
    <t>Воронков</t>
  </si>
  <si>
    <t>Злата</t>
  </si>
  <si>
    <t>Чарнушина</t>
  </si>
  <si>
    <t>Малышкина</t>
  </si>
  <si>
    <t>Погорелова</t>
  </si>
  <si>
    <t>Виктория</t>
  </si>
  <si>
    <t>Жолтикова</t>
  </si>
  <si>
    <t>Анисимова</t>
  </si>
  <si>
    <t>Кочерга</t>
  </si>
  <si>
    <t>Михаил</t>
  </si>
  <si>
    <t xml:space="preserve">Шелемба </t>
  </si>
  <si>
    <t>Гребенкина</t>
  </si>
  <si>
    <t>Емуков</t>
  </si>
  <si>
    <t xml:space="preserve">Ручкина </t>
  </si>
  <si>
    <t>Дорофеев</t>
  </si>
  <si>
    <t xml:space="preserve">Балдина </t>
  </si>
  <si>
    <t>Сорокоумов</t>
  </si>
  <si>
    <t>Юрий</t>
  </si>
  <si>
    <t>Боброва</t>
  </si>
  <si>
    <t>Руденская</t>
  </si>
  <si>
    <t>Мясоедова</t>
  </si>
  <si>
    <t>Полежаева</t>
  </si>
  <si>
    <t xml:space="preserve">Клименко </t>
  </si>
  <si>
    <t xml:space="preserve">Светлана </t>
  </si>
  <si>
    <t xml:space="preserve">Головина </t>
  </si>
  <si>
    <t>Макайденко</t>
  </si>
  <si>
    <t>Дария</t>
  </si>
  <si>
    <t xml:space="preserve">Харланова </t>
  </si>
  <si>
    <t>Королева</t>
  </si>
  <si>
    <t xml:space="preserve"> Кира </t>
  </si>
  <si>
    <t>Нессонова</t>
  </si>
  <si>
    <t xml:space="preserve">Баблоян </t>
  </si>
  <si>
    <t>Элеонора</t>
  </si>
  <si>
    <t>Маслова</t>
  </si>
  <si>
    <t xml:space="preserve">Бондарь </t>
  </si>
  <si>
    <t>Истомина</t>
  </si>
  <si>
    <t>Таисия</t>
  </si>
  <si>
    <t>Логвинов</t>
  </si>
  <si>
    <t>Платон</t>
  </si>
  <si>
    <t>Кузнецова</t>
  </si>
  <si>
    <t>Алла</t>
  </si>
  <si>
    <t>Колесникова</t>
  </si>
  <si>
    <t>Вероника</t>
  </si>
  <si>
    <t>Афонина</t>
  </si>
  <si>
    <t>Машошин</t>
  </si>
  <si>
    <t>Леонид</t>
  </si>
  <si>
    <t xml:space="preserve">Жигалов  </t>
  </si>
  <si>
    <t xml:space="preserve"> Сергей</t>
  </si>
  <si>
    <t>Семенец</t>
  </si>
  <si>
    <t>Ивлева</t>
  </si>
  <si>
    <t xml:space="preserve">Карабанова </t>
  </si>
  <si>
    <t xml:space="preserve">Милена </t>
  </si>
  <si>
    <t>Иванисов</t>
  </si>
  <si>
    <t>Черепанова</t>
  </si>
  <si>
    <t>Мельников</t>
  </si>
  <si>
    <t>Масленникова</t>
  </si>
  <si>
    <t>Трухно</t>
  </si>
  <si>
    <t>Савченко</t>
  </si>
  <si>
    <t>Сергеева</t>
  </si>
  <si>
    <t>Задание 6</t>
  </si>
  <si>
    <t>Задание 7</t>
  </si>
  <si>
    <t>Задание 8</t>
  </si>
  <si>
    <t>Задание 9</t>
  </si>
  <si>
    <t>Задание 10</t>
  </si>
  <si>
    <t>Капак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</si>
</sst>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>
      <alignment vertical="top"/>
    </xf>
    <xf numFmtId="0" fontId="10" fillId="0" borderId="0"/>
    <xf numFmtId="0" fontId="4" fillId="0" borderId="0"/>
    <xf numFmtId="0" fontId="12" fillId="0" borderId="0"/>
    <xf numFmtId="0" fontId="1" fillId="0" borderId="0"/>
    <xf numFmtId="0" fontId="8" fillId="0" borderId="0">
      <alignment vertical="top"/>
    </xf>
    <xf numFmtId="0" fontId="4" fillId="0" borderId="0"/>
    <xf numFmtId="0" fontId="14" fillId="0" borderId="0">
      <alignment vertical="top"/>
    </xf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2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left" vertical="center" wrapText="1"/>
    </xf>
  </cellXfs>
  <cellStyles count="13">
    <cellStyle name="Excel Built-in Followed Hyperlink" xfId="12"/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3" xfId="7"/>
    <cellStyle name="Обычный 4" xfId="6"/>
    <cellStyle name="Открывавшаяся гиперссылка" xfId="5" builtinId="9"/>
    <cellStyle name="Открывавшаяся гиперссылка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E5" sqref="E5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5" width="9.140625" customWidth="1"/>
    <col min="6" max="6" width="9.42578125" customWidth="1"/>
    <col min="7" max="7" width="10" customWidth="1"/>
    <col min="8" max="8" width="8.85546875" customWidth="1"/>
    <col min="9" max="13" width="10.140625" customWidth="1"/>
    <col min="14" max="14" width="14.42578125" bestFit="1" customWidth="1"/>
  </cols>
  <sheetData>
    <row r="1" spans="1:14" ht="15.75" x14ac:dyDescent="0.25">
      <c r="A1" s="23" t="s">
        <v>5</v>
      </c>
      <c r="B1" s="23"/>
      <c r="C1" s="23"/>
    </row>
    <row r="2" spans="1:14" ht="29.25" customHeight="1" x14ac:dyDescent="0.25">
      <c r="A2" s="23" t="s">
        <v>6</v>
      </c>
      <c r="B2" s="23"/>
      <c r="C2" s="23"/>
    </row>
    <row r="3" spans="1:14" ht="15.75" x14ac:dyDescent="0.25">
      <c r="A3" s="23" t="s">
        <v>12</v>
      </c>
      <c r="B3" s="23"/>
      <c r="C3" s="23"/>
    </row>
    <row r="4" spans="1:14" ht="28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206</v>
      </c>
      <c r="K4" s="3" t="s">
        <v>207</v>
      </c>
      <c r="L4" s="3" t="s">
        <v>208</v>
      </c>
      <c r="M4" s="3" t="s">
        <v>209</v>
      </c>
      <c r="N4" s="2" t="s">
        <v>4</v>
      </c>
    </row>
    <row r="5" spans="1:14" x14ac:dyDescent="0.25">
      <c r="A5" s="4">
        <v>1</v>
      </c>
      <c r="B5" s="4" t="s">
        <v>16</v>
      </c>
      <c r="C5" s="4" t="s">
        <v>17</v>
      </c>
      <c r="D5" s="4">
        <v>7</v>
      </c>
      <c r="E5" s="9">
        <v>5</v>
      </c>
      <c r="F5" s="9">
        <v>4</v>
      </c>
      <c r="G5" s="9">
        <v>8</v>
      </c>
      <c r="H5" s="9">
        <v>6</v>
      </c>
      <c r="I5" s="9">
        <v>10</v>
      </c>
      <c r="J5" s="9">
        <v>8</v>
      </c>
      <c r="K5" s="9">
        <v>2</v>
      </c>
      <c r="L5" s="9">
        <v>0</v>
      </c>
      <c r="M5" s="9">
        <v>1</v>
      </c>
      <c r="N5" s="4">
        <f t="shared" ref="N5:N16" si="0">SUM(E5:M5)</f>
        <v>44</v>
      </c>
    </row>
    <row r="6" spans="1:14" x14ac:dyDescent="0.25">
      <c r="A6" s="4">
        <v>2</v>
      </c>
      <c r="B6" s="4" t="s">
        <v>13</v>
      </c>
      <c r="C6" s="4" t="s">
        <v>14</v>
      </c>
      <c r="D6" s="4">
        <v>7</v>
      </c>
      <c r="E6" s="8">
        <v>5</v>
      </c>
      <c r="F6" s="8">
        <v>4</v>
      </c>
      <c r="G6" s="8">
        <v>10</v>
      </c>
      <c r="H6" s="8">
        <v>4</v>
      </c>
      <c r="I6" s="8">
        <v>2</v>
      </c>
      <c r="J6" s="8">
        <v>2.5</v>
      </c>
      <c r="K6" s="8">
        <v>0</v>
      </c>
      <c r="L6" s="8">
        <v>0</v>
      </c>
      <c r="M6" s="8">
        <v>0</v>
      </c>
      <c r="N6" s="4">
        <f t="shared" si="0"/>
        <v>27.5</v>
      </c>
    </row>
    <row r="7" spans="1:14" x14ac:dyDescent="0.25">
      <c r="A7" s="4">
        <v>3</v>
      </c>
      <c r="B7" s="4" t="s">
        <v>211</v>
      </c>
      <c r="C7" s="4" t="s">
        <v>15</v>
      </c>
      <c r="D7" s="4">
        <v>7</v>
      </c>
      <c r="E7" s="9">
        <v>5</v>
      </c>
      <c r="F7" s="9">
        <v>1</v>
      </c>
      <c r="G7" s="9">
        <v>4</v>
      </c>
      <c r="H7" s="9">
        <v>0</v>
      </c>
      <c r="I7" s="9">
        <v>2</v>
      </c>
      <c r="J7" s="9">
        <v>6.5</v>
      </c>
      <c r="K7" s="9">
        <v>0</v>
      </c>
      <c r="L7" s="9">
        <v>0</v>
      </c>
      <c r="M7" s="9">
        <v>1</v>
      </c>
      <c r="N7" s="4">
        <f t="shared" si="0"/>
        <v>19.5</v>
      </c>
    </row>
    <row r="8" spans="1:14" x14ac:dyDescent="0.25">
      <c r="A8" s="4">
        <v>4</v>
      </c>
      <c r="B8" s="4" t="s">
        <v>24</v>
      </c>
      <c r="C8" s="4" t="s">
        <v>25</v>
      </c>
      <c r="D8" s="4">
        <v>7</v>
      </c>
      <c r="E8" s="9">
        <v>2</v>
      </c>
      <c r="F8" s="9">
        <v>0</v>
      </c>
      <c r="G8" s="9">
        <v>2</v>
      </c>
      <c r="H8" s="9">
        <v>6</v>
      </c>
      <c r="I8" s="9">
        <v>2</v>
      </c>
      <c r="J8" s="9">
        <v>1</v>
      </c>
      <c r="K8" s="9">
        <v>2</v>
      </c>
      <c r="L8" s="9">
        <v>0</v>
      </c>
      <c r="M8" s="9">
        <v>2</v>
      </c>
      <c r="N8" s="4">
        <f t="shared" si="0"/>
        <v>17</v>
      </c>
    </row>
    <row r="9" spans="1:14" x14ac:dyDescent="0.25">
      <c r="A9" s="4">
        <v>5</v>
      </c>
      <c r="B9" s="4" t="s">
        <v>38</v>
      </c>
      <c r="C9" s="4" t="s">
        <v>39</v>
      </c>
      <c r="D9" s="4">
        <v>7</v>
      </c>
      <c r="E9" s="9">
        <v>0</v>
      </c>
      <c r="F9" s="9">
        <v>1</v>
      </c>
      <c r="G9" s="9">
        <v>4</v>
      </c>
      <c r="H9" s="9">
        <v>2</v>
      </c>
      <c r="I9" s="9">
        <v>0</v>
      </c>
      <c r="J9" s="9">
        <v>4.5</v>
      </c>
      <c r="K9" s="9">
        <v>2</v>
      </c>
      <c r="L9" s="9">
        <v>0</v>
      </c>
      <c r="M9" s="9">
        <v>0</v>
      </c>
      <c r="N9" s="4">
        <f t="shared" si="0"/>
        <v>13.5</v>
      </c>
    </row>
    <row r="10" spans="1:14" x14ac:dyDescent="0.25">
      <c r="A10" s="4">
        <v>6</v>
      </c>
      <c r="B10" s="4" t="s">
        <v>21</v>
      </c>
      <c r="C10" s="4" t="s">
        <v>22</v>
      </c>
      <c r="D10" s="4">
        <v>7</v>
      </c>
      <c r="E10" s="9">
        <v>2</v>
      </c>
      <c r="F10" s="9">
        <v>1</v>
      </c>
      <c r="G10" s="9">
        <v>4</v>
      </c>
      <c r="H10" s="9">
        <v>4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4">
        <f t="shared" si="0"/>
        <v>12</v>
      </c>
    </row>
    <row r="11" spans="1:14" x14ac:dyDescent="0.25">
      <c r="A11" s="4">
        <v>7</v>
      </c>
      <c r="B11" s="4" t="s">
        <v>32</v>
      </c>
      <c r="C11" s="4" t="s">
        <v>33</v>
      </c>
      <c r="D11" s="4">
        <v>7</v>
      </c>
      <c r="E11" s="9">
        <v>1</v>
      </c>
      <c r="F11" s="9">
        <v>1</v>
      </c>
      <c r="G11" s="9">
        <v>2</v>
      </c>
      <c r="H11" s="9">
        <v>2</v>
      </c>
      <c r="I11" s="9">
        <v>2</v>
      </c>
      <c r="J11" s="9">
        <v>3.5</v>
      </c>
      <c r="K11" s="9">
        <v>0</v>
      </c>
      <c r="L11" s="9">
        <v>0</v>
      </c>
      <c r="M11" s="9">
        <v>0</v>
      </c>
      <c r="N11" s="4">
        <f t="shared" si="0"/>
        <v>11.5</v>
      </c>
    </row>
    <row r="12" spans="1:14" x14ac:dyDescent="0.25">
      <c r="A12" s="4">
        <v>8</v>
      </c>
      <c r="B12" s="4" t="s">
        <v>30</v>
      </c>
      <c r="C12" s="4" t="s">
        <v>31</v>
      </c>
      <c r="D12" s="4">
        <v>7</v>
      </c>
      <c r="E12" s="9">
        <v>4</v>
      </c>
      <c r="F12" s="9">
        <v>1</v>
      </c>
      <c r="G12" s="9">
        <v>0</v>
      </c>
      <c r="H12" s="9">
        <v>0</v>
      </c>
      <c r="I12" s="9">
        <v>2</v>
      </c>
      <c r="J12" s="9">
        <v>1.5</v>
      </c>
      <c r="K12" s="9">
        <v>0</v>
      </c>
      <c r="L12" s="9">
        <v>0</v>
      </c>
      <c r="M12" s="9">
        <v>0</v>
      </c>
      <c r="N12" s="4">
        <f t="shared" si="0"/>
        <v>8.5</v>
      </c>
    </row>
    <row r="13" spans="1:14" x14ac:dyDescent="0.25">
      <c r="A13" s="4">
        <v>9</v>
      </c>
      <c r="B13" s="4" t="s">
        <v>26</v>
      </c>
      <c r="C13" s="4" t="s">
        <v>14</v>
      </c>
      <c r="D13" s="4">
        <v>7</v>
      </c>
      <c r="E13" s="9">
        <v>1</v>
      </c>
      <c r="F13" s="9">
        <v>2</v>
      </c>
      <c r="G13" s="9">
        <v>0</v>
      </c>
      <c r="H13" s="9">
        <v>0</v>
      </c>
      <c r="I13" s="9">
        <v>0</v>
      </c>
      <c r="J13" s="9">
        <v>3.5</v>
      </c>
      <c r="K13" s="9">
        <v>0</v>
      </c>
      <c r="L13" s="9">
        <v>0</v>
      </c>
      <c r="M13" s="9">
        <v>0</v>
      </c>
      <c r="N13" s="4">
        <f t="shared" si="0"/>
        <v>6.5</v>
      </c>
    </row>
    <row r="14" spans="1:14" x14ac:dyDescent="0.25">
      <c r="A14" s="4">
        <v>10</v>
      </c>
      <c r="B14" s="4" t="s">
        <v>18</v>
      </c>
      <c r="C14" s="4" t="s">
        <v>19</v>
      </c>
      <c r="D14" s="4">
        <v>7</v>
      </c>
      <c r="E14" s="9">
        <v>2</v>
      </c>
      <c r="F14" s="9">
        <v>2</v>
      </c>
      <c r="G14" s="9">
        <v>0</v>
      </c>
      <c r="H14" s="9">
        <v>2</v>
      </c>
      <c r="I14" s="9">
        <v>0</v>
      </c>
      <c r="J14" s="9">
        <v>0.5</v>
      </c>
      <c r="K14" s="9">
        <v>0</v>
      </c>
      <c r="L14" s="9">
        <v>0</v>
      </c>
      <c r="M14" s="9">
        <v>0</v>
      </c>
      <c r="N14" s="4">
        <f t="shared" si="0"/>
        <v>6.5</v>
      </c>
    </row>
    <row r="15" spans="1:14" x14ac:dyDescent="0.25">
      <c r="A15" s="4">
        <v>11</v>
      </c>
      <c r="B15" s="4" t="s">
        <v>28</v>
      </c>
      <c r="C15" s="4" t="s">
        <v>29</v>
      </c>
      <c r="D15" s="4">
        <v>7</v>
      </c>
      <c r="E15" s="9">
        <v>2</v>
      </c>
      <c r="F15" s="9">
        <v>1</v>
      </c>
      <c r="G15" s="9">
        <v>0</v>
      </c>
      <c r="H15" s="9">
        <v>0</v>
      </c>
      <c r="I15" s="9">
        <v>0</v>
      </c>
      <c r="J15" s="9">
        <v>3</v>
      </c>
      <c r="K15" s="9">
        <v>0</v>
      </c>
      <c r="L15" s="9">
        <v>0</v>
      </c>
      <c r="M15" s="9">
        <v>0</v>
      </c>
      <c r="N15" s="4">
        <f t="shared" si="0"/>
        <v>6</v>
      </c>
    </row>
    <row r="16" spans="1:14" x14ac:dyDescent="0.25">
      <c r="A16" s="4">
        <v>12</v>
      </c>
      <c r="B16" s="4" t="s">
        <v>35</v>
      </c>
      <c r="C16" s="4" t="s">
        <v>36</v>
      </c>
      <c r="D16" s="4">
        <v>7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4">
        <f t="shared" si="0"/>
        <v>2</v>
      </c>
    </row>
  </sheetData>
  <autoFilter ref="A4:N16">
    <sortState ref="A16:S27">
      <sortCondition descending="1" ref="N15"/>
    </sortState>
  </autoFilter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B32" sqref="B32:B34"/>
    </sheetView>
  </sheetViews>
  <sheetFormatPr defaultRowHeight="15" x14ac:dyDescent="0.25"/>
  <cols>
    <col min="1" max="1" width="8" bestFit="1" customWidth="1"/>
    <col min="2" max="2" width="16.5703125" customWidth="1"/>
    <col min="3" max="3" width="14.28515625" customWidth="1"/>
    <col min="5" max="5" width="8.85546875" customWidth="1"/>
    <col min="6" max="6" width="9.140625" customWidth="1"/>
    <col min="7" max="7" width="9.42578125" customWidth="1"/>
    <col min="8" max="8" width="9" customWidth="1"/>
    <col min="9" max="13" width="8.85546875" customWidth="1"/>
    <col min="14" max="14" width="11.85546875" bestFit="1" customWidth="1"/>
  </cols>
  <sheetData>
    <row r="1" spans="1:14" ht="15.75" x14ac:dyDescent="0.25">
      <c r="A1" s="23" t="s">
        <v>5</v>
      </c>
      <c r="B1" s="23"/>
      <c r="C1" s="23"/>
    </row>
    <row r="2" spans="1:14" ht="42.75" customHeight="1" x14ac:dyDescent="0.25">
      <c r="A2" s="23" t="s">
        <v>6</v>
      </c>
      <c r="B2" s="23"/>
      <c r="C2" s="23"/>
    </row>
    <row r="3" spans="1:14" ht="15.75" customHeight="1" x14ac:dyDescent="0.25">
      <c r="A3" s="23" t="s">
        <v>12</v>
      </c>
      <c r="B3" s="23"/>
      <c r="C3" s="23"/>
    </row>
    <row r="4" spans="1:14" ht="28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206</v>
      </c>
      <c r="K4" s="3" t="s">
        <v>207</v>
      </c>
      <c r="L4" s="3" t="s">
        <v>208</v>
      </c>
      <c r="M4" s="3" t="s">
        <v>209</v>
      </c>
      <c r="N4" s="2" t="s">
        <v>4</v>
      </c>
    </row>
    <row r="5" spans="1:14" x14ac:dyDescent="0.25">
      <c r="A5" s="4">
        <v>1</v>
      </c>
      <c r="B5" s="16" t="s">
        <v>73</v>
      </c>
      <c r="C5" s="16" t="s">
        <v>74</v>
      </c>
      <c r="D5" s="16">
        <v>8</v>
      </c>
      <c r="E5" s="9">
        <v>5</v>
      </c>
      <c r="F5" s="9">
        <v>4</v>
      </c>
      <c r="G5" s="9">
        <v>6</v>
      </c>
      <c r="H5" s="9">
        <v>8</v>
      </c>
      <c r="I5" s="9">
        <v>10</v>
      </c>
      <c r="J5" s="9">
        <v>30</v>
      </c>
      <c r="K5" s="9">
        <v>6</v>
      </c>
      <c r="L5" s="9">
        <v>6</v>
      </c>
      <c r="M5" s="9">
        <v>12</v>
      </c>
      <c r="N5" s="14">
        <f t="shared" ref="N5:N30" si="0">SUM(E5:M5)</f>
        <v>87</v>
      </c>
    </row>
    <row r="6" spans="1:14" x14ac:dyDescent="0.25">
      <c r="A6" s="4">
        <v>2</v>
      </c>
      <c r="B6" s="4" t="s">
        <v>54</v>
      </c>
      <c r="C6" s="4" t="s">
        <v>55</v>
      </c>
      <c r="D6" s="4">
        <v>8</v>
      </c>
      <c r="E6" s="9">
        <v>5</v>
      </c>
      <c r="F6" s="9">
        <v>4</v>
      </c>
      <c r="G6" s="9">
        <v>10</v>
      </c>
      <c r="H6" s="9">
        <v>8</v>
      </c>
      <c r="I6" s="9">
        <v>10</v>
      </c>
      <c r="J6" s="9">
        <v>19.5</v>
      </c>
      <c r="K6" s="9">
        <v>4</v>
      </c>
      <c r="L6" s="9">
        <v>4</v>
      </c>
      <c r="M6" s="9">
        <v>10</v>
      </c>
      <c r="N6" s="14">
        <f t="shared" si="0"/>
        <v>74.5</v>
      </c>
    </row>
    <row r="7" spans="1:14" x14ac:dyDescent="0.25">
      <c r="A7" s="4">
        <v>3</v>
      </c>
      <c r="B7" s="16" t="s">
        <v>75</v>
      </c>
      <c r="C7" s="16" t="s">
        <v>76</v>
      </c>
      <c r="D7" s="16">
        <v>8</v>
      </c>
      <c r="E7" s="12">
        <v>4</v>
      </c>
      <c r="F7" s="12">
        <v>4</v>
      </c>
      <c r="G7" s="12">
        <v>6</v>
      </c>
      <c r="H7" s="12">
        <v>10</v>
      </c>
      <c r="I7" s="12">
        <v>8</v>
      </c>
      <c r="J7" s="12">
        <v>17.5</v>
      </c>
      <c r="K7" s="12">
        <v>6</v>
      </c>
      <c r="L7" s="12">
        <v>4</v>
      </c>
      <c r="M7" s="12">
        <v>5</v>
      </c>
      <c r="N7" s="14">
        <f t="shared" si="0"/>
        <v>64.5</v>
      </c>
    </row>
    <row r="8" spans="1:14" x14ac:dyDescent="0.25">
      <c r="A8" s="4">
        <v>4</v>
      </c>
      <c r="B8" s="8" t="s">
        <v>186</v>
      </c>
      <c r="C8" s="4" t="s">
        <v>187</v>
      </c>
      <c r="D8" s="4">
        <v>8</v>
      </c>
      <c r="E8" s="9">
        <v>5</v>
      </c>
      <c r="F8" s="9">
        <v>4</v>
      </c>
      <c r="G8" s="9">
        <v>10</v>
      </c>
      <c r="H8" s="9">
        <v>8</v>
      </c>
      <c r="I8" s="9">
        <v>6</v>
      </c>
      <c r="J8" s="9">
        <v>15.5</v>
      </c>
      <c r="K8" s="9">
        <v>0</v>
      </c>
      <c r="L8" s="9">
        <v>0</v>
      </c>
      <c r="M8" s="9">
        <v>9</v>
      </c>
      <c r="N8" s="14">
        <f t="shared" si="0"/>
        <v>57.5</v>
      </c>
    </row>
    <row r="9" spans="1:14" x14ac:dyDescent="0.25">
      <c r="A9" s="4">
        <v>5</v>
      </c>
      <c r="B9" s="4" t="s">
        <v>40</v>
      </c>
      <c r="C9" s="4" t="s">
        <v>31</v>
      </c>
      <c r="D9" s="4">
        <v>8</v>
      </c>
      <c r="E9" s="12">
        <v>5</v>
      </c>
      <c r="F9" s="12">
        <v>4</v>
      </c>
      <c r="G9" s="12">
        <v>8</v>
      </c>
      <c r="H9" s="12">
        <v>8</v>
      </c>
      <c r="I9" s="12">
        <v>2</v>
      </c>
      <c r="J9" s="12">
        <v>15</v>
      </c>
      <c r="K9" s="12">
        <v>0</v>
      </c>
      <c r="L9" s="12">
        <v>6</v>
      </c>
      <c r="M9" s="12">
        <v>3</v>
      </c>
      <c r="N9" s="14">
        <f t="shared" si="0"/>
        <v>51</v>
      </c>
    </row>
    <row r="10" spans="1:14" x14ac:dyDescent="0.25">
      <c r="A10" s="4">
        <v>6</v>
      </c>
      <c r="B10" s="4" t="s">
        <v>60</v>
      </c>
      <c r="C10" s="4" t="s">
        <v>61</v>
      </c>
      <c r="D10" s="4">
        <v>8</v>
      </c>
      <c r="E10" s="9">
        <v>5</v>
      </c>
      <c r="F10" s="9">
        <v>4</v>
      </c>
      <c r="G10" s="9">
        <v>4</v>
      </c>
      <c r="H10" s="9">
        <v>8</v>
      </c>
      <c r="I10" s="9">
        <v>8</v>
      </c>
      <c r="J10" s="9">
        <v>9.5</v>
      </c>
      <c r="K10" s="9">
        <v>6</v>
      </c>
      <c r="L10" s="9">
        <v>0</v>
      </c>
      <c r="M10" s="9">
        <v>3</v>
      </c>
      <c r="N10" s="14">
        <f t="shared" si="0"/>
        <v>47.5</v>
      </c>
    </row>
    <row r="11" spans="1:14" x14ac:dyDescent="0.25">
      <c r="A11" s="4">
        <v>7</v>
      </c>
      <c r="B11" s="4" t="s">
        <v>58</v>
      </c>
      <c r="C11" s="4" t="s">
        <v>62</v>
      </c>
      <c r="D11" s="4">
        <v>8</v>
      </c>
      <c r="E11" s="9">
        <v>5</v>
      </c>
      <c r="F11" s="9">
        <v>3</v>
      </c>
      <c r="G11" s="9">
        <v>8</v>
      </c>
      <c r="H11" s="9">
        <v>8</v>
      </c>
      <c r="I11" s="9">
        <v>4</v>
      </c>
      <c r="J11" s="9">
        <v>9.5</v>
      </c>
      <c r="K11" s="9">
        <v>6</v>
      </c>
      <c r="L11" s="9">
        <v>0</v>
      </c>
      <c r="M11" s="9">
        <v>4</v>
      </c>
      <c r="N11" s="14">
        <f t="shared" si="0"/>
        <v>47.5</v>
      </c>
    </row>
    <row r="12" spans="1:14" x14ac:dyDescent="0.25">
      <c r="A12" s="4">
        <v>8</v>
      </c>
      <c r="B12" s="4" t="s">
        <v>41</v>
      </c>
      <c r="C12" s="4" t="s">
        <v>42</v>
      </c>
      <c r="D12" s="4">
        <v>8</v>
      </c>
      <c r="E12" s="12">
        <v>5</v>
      </c>
      <c r="F12" s="12">
        <v>4</v>
      </c>
      <c r="G12" s="12">
        <v>10</v>
      </c>
      <c r="H12" s="12">
        <v>0</v>
      </c>
      <c r="I12" s="12">
        <v>2</v>
      </c>
      <c r="J12" s="12">
        <v>10.5</v>
      </c>
      <c r="K12" s="12">
        <v>6</v>
      </c>
      <c r="L12" s="12">
        <v>4</v>
      </c>
      <c r="M12" s="12">
        <v>0</v>
      </c>
      <c r="N12" s="14">
        <f t="shared" si="0"/>
        <v>41.5</v>
      </c>
    </row>
    <row r="13" spans="1:14" x14ac:dyDescent="0.25">
      <c r="A13" s="4">
        <v>9</v>
      </c>
      <c r="B13" s="4" t="s">
        <v>67</v>
      </c>
      <c r="C13" s="4" t="s">
        <v>34</v>
      </c>
      <c r="D13" s="4">
        <v>8</v>
      </c>
      <c r="E13" s="12">
        <v>3</v>
      </c>
      <c r="F13" s="12">
        <v>2</v>
      </c>
      <c r="G13" s="12">
        <v>8</v>
      </c>
      <c r="H13" s="12">
        <v>8</v>
      </c>
      <c r="I13" s="12">
        <v>6</v>
      </c>
      <c r="J13" s="12">
        <v>10.5</v>
      </c>
      <c r="K13" s="12">
        <v>2</v>
      </c>
      <c r="L13" s="12">
        <v>0</v>
      </c>
      <c r="M13" s="12">
        <v>1</v>
      </c>
      <c r="N13" s="14">
        <f t="shared" si="0"/>
        <v>40.5</v>
      </c>
    </row>
    <row r="14" spans="1:14" x14ac:dyDescent="0.25">
      <c r="A14" s="4">
        <v>10</v>
      </c>
      <c r="B14" s="4" t="s">
        <v>58</v>
      </c>
      <c r="C14" s="4" t="s">
        <v>59</v>
      </c>
      <c r="D14" s="4">
        <v>8</v>
      </c>
      <c r="E14" s="9">
        <v>5</v>
      </c>
      <c r="F14" s="9">
        <v>3</v>
      </c>
      <c r="G14" s="9">
        <v>0</v>
      </c>
      <c r="H14" s="9">
        <v>8</v>
      </c>
      <c r="I14" s="9">
        <v>6</v>
      </c>
      <c r="J14" s="9">
        <v>11</v>
      </c>
      <c r="K14" s="9">
        <v>2</v>
      </c>
      <c r="L14" s="9">
        <v>2</v>
      </c>
      <c r="M14" s="9">
        <v>2</v>
      </c>
      <c r="N14" s="14">
        <f t="shared" si="0"/>
        <v>39</v>
      </c>
    </row>
    <row r="15" spans="1:14" x14ac:dyDescent="0.25">
      <c r="A15" s="4">
        <v>11</v>
      </c>
      <c r="B15" s="4" t="s">
        <v>47</v>
      </c>
      <c r="C15" s="4" t="s">
        <v>48</v>
      </c>
      <c r="D15" s="4">
        <v>8</v>
      </c>
      <c r="E15" s="9">
        <v>5</v>
      </c>
      <c r="F15" s="9">
        <v>3</v>
      </c>
      <c r="G15" s="9">
        <v>2</v>
      </c>
      <c r="H15" s="9">
        <v>6</v>
      </c>
      <c r="I15" s="9">
        <v>2</v>
      </c>
      <c r="J15" s="9">
        <v>11</v>
      </c>
      <c r="K15" s="9">
        <v>2</v>
      </c>
      <c r="L15" s="9">
        <v>2</v>
      </c>
      <c r="M15" s="9">
        <v>6</v>
      </c>
      <c r="N15" s="14">
        <f t="shared" si="0"/>
        <v>39</v>
      </c>
    </row>
    <row r="16" spans="1:14" x14ac:dyDescent="0.25">
      <c r="A16" s="4">
        <v>12</v>
      </c>
      <c r="B16" s="4" t="s">
        <v>46</v>
      </c>
      <c r="C16" s="4" t="s">
        <v>20</v>
      </c>
      <c r="D16" s="4">
        <v>8</v>
      </c>
      <c r="E16" s="9">
        <v>5</v>
      </c>
      <c r="F16" s="9">
        <v>4</v>
      </c>
      <c r="G16" s="9">
        <v>10</v>
      </c>
      <c r="H16" s="9">
        <v>6</v>
      </c>
      <c r="I16" s="9">
        <v>0</v>
      </c>
      <c r="J16" s="9">
        <v>2</v>
      </c>
      <c r="K16" s="9">
        <v>2</v>
      </c>
      <c r="L16" s="9">
        <v>0</v>
      </c>
      <c r="M16" s="9">
        <v>0</v>
      </c>
      <c r="N16" s="14">
        <f t="shared" si="0"/>
        <v>29</v>
      </c>
    </row>
    <row r="17" spans="1:14" x14ac:dyDescent="0.25">
      <c r="A17" s="4">
        <v>13</v>
      </c>
      <c r="B17" s="4" t="s">
        <v>44</v>
      </c>
      <c r="C17" s="4" t="s">
        <v>45</v>
      </c>
      <c r="D17" s="4">
        <v>8</v>
      </c>
      <c r="E17" s="9">
        <v>3</v>
      </c>
      <c r="F17" s="9">
        <v>3</v>
      </c>
      <c r="G17" s="9">
        <v>0</v>
      </c>
      <c r="H17" s="9">
        <v>4</v>
      </c>
      <c r="I17" s="9">
        <v>4</v>
      </c>
      <c r="J17" s="9">
        <v>8.5</v>
      </c>
      <c r="K17" s="9">
        <v>2</v>
      </c>
      <c r="L17" s="9">
        <v>2</v>
      </c>
      <c r="M17" s="9">
        <v>2</v>
      </c>
      <c r="N17" s="14">
        <f t="shared" si="0"/>
        <v>28.5</v>
      </c>
    </row>
    <row r="18" spans="1:14" x14ac:dyDescent="0.25">
      <c r="A18" s="4">
        <v>14</v>
      </c>
      <c r="B18" s="4" t="s">
        <v>49</v>
      </c>
      <c r="C18" s="4" t="s">
        <v>50</v>
      </c>
      <c r="D18" s="4">
        <v>8</v>
      </c>
      <c r="E18" s="12">
        <v>5</v>
      </c>
      <c r="F18" s="12">
        <v>4</v>
      </c>
      <c r="G18" s="12">
        <v>10</v>
      </c>
      <c r="H18" s="12">
        <v>4</v>
      </c>
      <c r="I18" s="12">
        <v>0</v>
      </c>
      <c r="J18" s="12">
        <v>1.5</v>
      </c>
      <c r="K18" s="12">
        <v>0</v>
      </c>
      <c r="L18" s="12">
        <v>0</v>
      </c>
      <c r="M18" s="12">
        <v>0</v>
      </c>
      <c r="N18" s="14">
        <f t="shared" si="0"/>
        <v>24.5</v>
      </c>
    </row>
    <row r="19" spans="1:14" x14ac:dyDescent="0.25">
      <c r="A19" s="4">
        <v>15</v>
      </c>
      <c r="B19" s="8" t="s">
        <v>83</v>
      </c>
      <c r="C19" s="8" t="s">
        <v>84</v>
      </c>
      <c r="D19" s="16">
        <v>8</v>
      </c>
      <c r="E19" s="19">
        <v>5</v>
      </c>
      <c r="F19" s="19">
        <v>0</v>
      </c>
      <c r="G19" s="19">
        <v>2</v>
      </c>
      <c r="H19" s="19">
        <v>4</v>
      </c>
      <c r="I19" s="19">
        <v>4</v>
      </c>
      <c r="J19" s="19">
        <v>6.5</v>
      </c>
      <c r="K19" s="19">
        <v>0</v>
      </c>
      <c r="L19" s="19">
        <v>0</v>
      </c>
      <c r="M19" s="19">
        <v>3</v>
      </c>
      <c r="N19" s="14">
        <f t="shared" si="0"/>
        <v>24.5</v>
      </c>
    </row>
    <row r="20" spans="1:14" x14ac:dyDescent="0.25">
      <c r="A20" s="4">
        <v>16</v>
      </c>
      <c r="B20" s="4" t="s">
        <v>71</v>
      </c>
      <c r="C20" s="4" t="s">
        <v>72</v>
      </c>
      <c r="D20" s="4">
        <v>8</v>
      </c>
      <c r="E20" s="9">
        <v>5</v>
      </c>
      <c r="F20" s="9">
        <v>4</v>
      </c>
      <c r="G20" s="9">
        <v>6</v>
      </c>
      <c r="H20" s="9">
        <v>6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14">
        <f t="shared" si="0"/>
        <v>22</v>
      </c>
    </row>
    <row r="21" spans="1:14" x14ac:dyDescent="0.25">
      <c r="A21" s="4">
        <v>17</v>
      </c>
      <c r="B21" s="4" t="s">
        <v>65</v>
      </c>
      <c r="C21" s="4" t="s">
        <v>66</v>
      </c>
      <c r="D21" s="4">
        <v>8</v>
      </c>
      <c r="E21" s="12">
        <v>5</v>
      </c>
      <c r="F21" s="12">
        <v>4</v>
      </c>
      <c r="G21" s="12">
        <v>2</v>
      </c>
      <c r="H21" s="12">
        <v>6</v>
      </c>
      <c r="I21" s="12">
        <v>2</v>
      </c>
      <c r="J21" s="12">
        <v>2</v>
      </c>
      <c r="K21" s="12">
        <v>0</v>
      </c>
      <c r="L21" s="12">
        <v>0</v>
      </c>
      <c r="M21" s="12">
        <v>0</v>
      </c>
      <c r="N21" s="14">
        <f t="shared" si="0"/>
        <v>21</v>
      </c>
    </row>
    <row r="22" spans="1:14" x14ac:dyDescent="0.25">
      <c r="A22" s="4">
        <v>18</v>
      </c>
      <c r="B22" s="5" t="s">
        <v>188</v>
      </c>
      <c r="C22" s="5" t="s">
        <v>189</v>
      </c>
      <c r="D22" s="4">
        <v>8</v>
      </c>
      <c r="E22" s="12">
        <v>4</v>
      </c>
      <c r="F22" s="12">
        <v>2</v>
      </c>
      <c r="G22" s="12">
        <v>2</v>
      </c>
      <c r="H22" s="12">
        <v>2</v>
      </c>
      <c r="I22" s="12">
        <v>0</v>
      </c>
      <c r="J22" s="12">
        <v>7</v>
      </c>
      <c r="K22" s="12">
        <v>2</v>
      </c>
      <c r="L22" s="12">
        <v>0</v>
      </c>
      <c r="M22" s="12">
        <v>2</v>
      </c>
      <c r="N22" s="14">
        <f t="shared" si="0"/>
        <v>21</v>
      </c>
    </row>
    <row r="23" spans="1:14" x14ac:dyDescent="0.25">
      <c r="A23" s="4">
        <v>19</v>
      </c>
      <c r="B23" s="4" t="s">
        <v>56</v>
      </c>
      <c r="C23" s="4" t="s">
        <v>57</v>
      </c>
      <c r="D23" s="4">
        <v>8</v>
      </c>
      <c r="E23" s="9">
        <v>3</v>
      </c>
      <c r="F23" s="9">
        <v>1</v>
      </c>
      <c r="G23" s="9">
        <v>0</v>
      </c>
      <c r="H23" s="9">
        <v>6</v>
      </c>
      <c r="I23" s="9">
        <v>2</v>
      </c>
      <c r="J23" s="9">
        <v>4.5</v>
      </c>
      <c r="K23" s="9">
        <v>2</v>
      </c>
      <c r="L23" s="9">
        <v>0</v>
      </c>
      <c r="M23" s="9">
        <v>1</v>
      </c>
      <c r="N23" s="14">
        <f t="shared" si="0"/>
        <v>19.5</v>
      </c>
    </row>
    <row r="24" spans="1:14" x14ac:dyDescent="0.25">
      <c r="A24" s="4">
        <v>20</v>
      </c>
      <c r="B24" s="4" t="s">
        <v>51</v>
      </c>
      <c r="C24" s="4" t="s">
        <v>52</v>
      </c>
      <c r="D24" s="4">
        <v>8</v>
      </c>
      <c r="E24" s="9">
        <v>4</v>
      </c>
      <c r="F24" s="9">
        <v>1</v>
      </c>
      <c r="G24" s="9">
        <v>4</v>
      </c>
      <c r="H24" s="9">
        <v>4</v>
      </c>
      <c r="I24" s="9">
        <v>2</v>
      </c>
      <c r="J24" s="9">
        <v>3</v>
      </c>
      <c r="K24" s="9">
        <v>0</v>
      </c>
      <c r="L24" s="9">
        <v>0</v>
      </c>
      <c r="M24" s="9">
        <v>1</v>
      </c>
      <c r="N24" s="14">
        <f t="shared" si="0"/>
        <v>19</v>
      </c>
    </row>
    <row r="25" spans="1:14" x14ac:dyDescent="0.25">
      <c r="A25" s="4">
        <v>21</v>
      </c>
      <c r="B25" s="4" t="s">
        <v>68</v>
      </c>
      <c r="C25" s="4" t="s">
        <v>69</v>
      </c>
      <c r="D25" s="4">
        <v>8</v>
      </c>
      <c r="E25" s="5">
        <v>5</v>
      </c>
      <c r="F25" s="5">
        <v>4</v>
      </c>
      <c r="G25" s="5">
        <v>2</v>
      </c>
      <c r="H25" s="5">
        <v>0</v>
      </c>
      <c r="I25" s="5">
        <v>4</v>
      </c>
      <c r="J25" s="5">
        <v>4</v>
      </c>
      <c r="K25" s="5">
        <v>0</v>
      </c>
      <c r="L25" s="5">
        <v>0</v>
      </c>
      <c r="M25" s="5">
        <v>0</v>
      </c>
      <c r="N25" s="14">
        <f t="shared" si="0"/>
        <v>19</v>
      </c>
    </row>
    <row r="26" spans="1:14" x14ac:dyDescent="0.25">
      <c r="A26" s="4">
        <v>22</v>
      </c>
      <c r="B26" s="4" t="s">
        <v>70</v>
      </c>
      <c r="C26" s="4" t="s">
        <v>20</v>
      </c>
      <c r="D26" s="4">
        <v>8</v>
      </c>
      <c r="E26" s="9">
        <v>2</v>
      </c>
      <c r="F26" s="9">
        <v>0</v>
      </c>
      <c r="G26" s="9">
        <v>0</v>
      </c>
      <c r="H26" s="9">
        <v>4</v>
      </c>
      <c r="I26" s="9">
        <v>0</v>
      </c>
      <c r="J26" s="9">
        <v>3</v>
      </c>
      <c r="K26" s="9">
        <v>6</v>
      </c>
      <c r="L26" s="9">
        <v>2</v>
      </c>
      <c r="M26" s="9">
        <v>0</v>
      </c>
      <c r="N26" s="14">
        <f t="shared" si="0"/>
        <v>17</v>
      </c>
    </row>
    <row r="27" spans="1:14" x14ac:dyDescent="0.25">
      <c r="A27" s="4">
        <v>23</v>
      </c>
      <c r="B27" s="16" t="s">
        <v>80</v>
      </c>
      <c r="C27" s="16" t="s">
        <v>81</v>
      </c>
      <c r="D27" s="16">
        <v>8</v>
      </c>
      <c r="E27" s="19">
        <v>0</v>
      </c>
      <c r="F27" s="19">
        <v>1</v>
      </c>
      <c r="G27" s="19">
        <v>2</v>
      </c>
      <c r="H27" s="19">
        <v>6</v>
      </c>
      <c r="I27" s="19">
        <v>0</v>
      </c>
      <c r="J27" s="19">
        <v>5.5</v>
      </c>
      <c r="K27" s="19">
        <v>0</v>
      </c>
      <c r="L27" s="19">
        <v>0</v>
      </c>
      <c r="M27" s="19">
        <v>1</v>
      </c>
      <c r="N27" s="14">
        <f t="shared" si="0"/>
        <v>15.5</v>
      </c>
    </row>
    <row r="28" spans="1:14" x14ac:dyDescent="0.25">
      <c r="A28" s="4">
        <v>24</v>
      </c>
      <c r="B28" s="4" t="s">
        <v>63</v>
      </c>
      <c r="C28" s="4" t="s">
        <v>53</v>
      </c>
      <c r="D28" s="4">
        <v>8</v>
      </c>
      <c r="E28" s="9">
        <v>3</v>
      </c>
      <c r="F28" s="9">
        <v>2</v>
      </c>
      <c r="G28" s="9">
        <v>4</v>
      </c>
      <c r="H28" s="9">
        <v>0</v>
      </c>
      <c r="I28" s="9">
        <v>2</v>
      </c>
      <c r="J28" s="9">
        <v>3</v>
      </c>
      <c r="K28" s="9">
        <v>0</v>
      </c>
      <c r="L28" s="9">
        <v>0</v>
      </c>
      <c r="M28" s="9">
        <v>1</v>
      </c>
      <c r="N28" s="14">
        <f t="shared" si="0"/>
        <v>15</v>
      </c>
    </row>
    <row r="29" spans="1:14" x14ac:dyDescent="0.25">
      <c r="A29" s="4">
        <v>25</v>
      </c>
      <c r="B29" s="16" t="s">
        <v>78</v>
      </c>
      <c r="C29" s="16" t="s">
        <v>79</v>
      </c>
      <c r="D29" s="16">
        <v>8</v>
      </c>
      <c r="E29" s="9">
        <v>2</v>
      </c>
      <c r="F29" s="9">
        <v>0</v>
      </c>
      <c r="G29" s="9">
        <v>4</v>
      </c>
      <c r="H29" s="9">
        <v>6</v>
      </c>
      <c r="I29" s="9">
        <v>0</v>
      </c>
      <c r="J29" s="9">
        <v>0.5</v>
      </c>
      <c r="K29" s="9">
        <v>2</v>
      </c>
      <c r="L29" s="9">
        <v>0</v>
      </c>
      <c r="M29" s="9">
        <v>0</v>
      </c>
      <c r="N29" s="14">
        <f t="shared" si="0"/>
        <v>14.5</v>
      </c>
    </row>
    <row r="30" spans="1:14" x14ac:dyDescent="0.25">
      <c r="A30" s="4">
        <v>26</v>
      </c>
      <c r="B30" s="4" t="s">
        <v>43</v>
      </c>
      <c r="C30" s="4" t="s">
        <v>27</v>
      </c>
      <c r="D30" s="4">
        <v>8</v>
      </c>
      <c r="E30" s="9">
        <v>2</v>
      </c>
      <c r="F30" s="9">
        <v>0</v>
      </c>
      <c r="G30" s="9">
        <v>0</v>
      </c>
      <c r="H30" s="9">
        <v>6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4">
        <f t="shared" si="0"/>
        <v>8</v>
      </c>
    </row>
    <row r="32" spans="1:14" ht="15.75" x14ac:dyDescent="0.25">
      <c r="B32" s="1"/>
    </row>
    <row r="33" spans="2:2" ht="15.75" x14ac:dyDescent="0.25">
      <c r="B33" s="1"/>
    </row>
  </sheetData>
  <autoFilter ref="A4:N30">
    <sortState ref="A16:S41">
      <sortCondition descending="1" ref="N15"/>
    </sortState>
  </autoFilter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activeCell="B37" sqref="B37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6" width="9.85546875" customWidth="1"/>
    <col min="7" max="7" width="9" customWidth="1"/>
    <col min="8" max="8" width="10.28515625" customWidth="1"/>
    <col min="9" max="14" width="9.5703125" customWidth="1"/>
    <col min="15" max="15" width="13" bestFit="1" customWidth="1"/>
  </cols>
  <sheetData>
    <row r="1" spans="1:15" ht="15.75" x14ac:dyDescent="0.25">
      <c r="A1" s="23" t="s">
        <v>5</v>
      </c>
      <c r="B1" s="23"/>
      <c r="C1" s="23"/>
    </row>
    <row r="2" spans="1:15" ht="30.75" customHeight="1" x14ac:dyDescent="0.25">
      <c r="A2" s="23" t="s">
        <v>6</v>
      </c>
      <c r="B2" s="23"/>
      <c r="C2" s="23"/>
    </row>
    <row r="3" spans="1:15" ht="15.75" x14ac:dyDescent="0.25">
      <c r="A3" s="23" t="s">
        <v>12</v>
      </c>
      <c r="B3" s="23"/>
      <c r="C3" s="23"/>
    </row>
    <row r="4" spans="1:15" ht="28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206</v>
      </c>
      <c r="K4" s="3" t="s">
        <v>207</v>
      </c>
      <c r="L4" s="3" t="s">
        <v>208</v>
      </c>
      <c r="M4" s="3" t="s">
        <v>209</v>
      </c>
      <c r="N4" s="3" t="s">
        <v>210</v>
      </c>
      <c r="O4" s="2" t="s">
        <v>4</v>
      </c>
    </row>
    <row r="5" spans="1:15" x14ac:dyDescent="0.25">
      <c r="A5" s="4">
        <v>1</v>
      </c>
      <c r="B5" s="13" t="s">
        <v>114</v>
      </c>
      <c r="C5" s="13" t="s">
        <v>115</v>
      </c>
      <c r="D5" s="13">
        <v>9</v>
      </c>
      <c r="E5" s="4">
        <v>5</v>
      </c>
      <c r="F5" s="4">
        <v>5</v>
      </c>
      <c r="G5" s="4">
        <v>10</v>
      </c>
      <c r="H5" s="4">
        <v>10</v>
      </c>
      <c r="I5" s="4">
        <v>10</v>
      </c>
      <c r="J5" s="4">
        <v>30</v>
      </c>
      <c r="K5" s="4">
        <v>6</v>
      </c>
      <c r="L5" s="4">
        <v>4</v>
      </c>
      <c r="M5" s="4">
        <v>4</v>
      </c>
      <c r="N5" s="4">
        <v>10</v>
      </c>
      <c r="O5" s="4">
        <f t="shared" ref="O5:O32" si="0">SUM(E5:N5)</f>
        <v>94</v>
      </c>
    </row>
    <row r="6" spans="1:15" x14ac:dyDescent="0.25">
      <c r="A6" s="4">
        <v>2</v>
      </c>
      <c r="B6" s="16" t="s">
        <v>118</v>
      </c>
      <c r="C6" s="16" t="s">
        <v>57</v>
      </c>
      <c r="D6" s="16">
        <v>9</v>
      </c>
      <c r="E6" s="19">
        <v>5</v>
      </c>
      <c r="F6" s="19">
        <v>5</v>
      </c>
      <c r="G6" s="19">
        <v>10</v>
      </c>
      <c r="H6" s="19">
        <v>10</v>
      </c>
      <c r="I6" s="19">
        <v>10</v>
      </c>
      <c r="J6" s="19">
        <v>31</v>
      </c>
      <c r="K6" s="19">
        <v>4</v>
      </c>
      <c r="L6" s="19">
        <v>4</v>
      </c>
      <c r="M6" s="19">
        <v>4</v>
      </c>
      <c r="N6" s="19">
        <v>10</v>
      </c>
      <c r="O6" s="4">
        <f t="shared" si="0"/>
        <v>93</v>
      </c>
    </row>
    <row r="7" spans="1:15" x14ac:dyDescent="0.25">
      <c r="A7" s="4">
        <v>3</v>
      </c>
      <c r="B7" s="17" t="s">
        <v>86</v>
      </c>
      <c r="C7" s="17" t="s">
        <v>27</v>
      </c>
      <c r="D7" s="13">
        <v>9</v>
      </c>
      <c r="E7" s="9">
        <v>5</v>
      </c>
      <c r="F7" s="9">
        <v>5</v>
      </c>
      <c r="G7" s="9">
        <v>4</v>
      </c>
      <c r="H7" s="9">
        <v>10</v>
      </c>
      <c r="I7" s="9">
        <v>10</v>
      </c>
      <c r="J7" s="9">
        <v>31</v>
      </c>
      <c r="K7" s="9">
        <v>4</v>
      </c>
      <c r="L7" s="9">
        <v>4</v>
      </c>
      <c r="M7" s="9">
        <v>2</v>
      </c>
      <c r="N7" s="9">
        <v>6</v>
      </c>
      <c r="O7" s="4">
        <f t="shared" si="0"/>
        <v>81</v>
      </c>
    </row>
    <row r="8" spans="1:15" x14ac:dyDescent="0.25">
      <c r="A8" s="4">
        <v>4</v>
      </c>
      <c r="B8" s="13" t="s">
        <v>108</v>
      </c>
      <c r="C8" s="13" t="s">
        <v>109</v>
      </c>
      <c r="D8" s="13">
        <v>9</v>
      </c>
      <c r="E8" s="15">
        <v>5</v>
      </c>
      <c r="F8" s="15">
        <v>5</v>
      </c>
      <c r="G8" s="15">
        <v>8</v>
      </c>
      <c r="H8" s="15">
        <v>10</v>
      </c>
      <c r="I8" s="15">
        <v>6</v>
      </c>
      <c r="J8" s="15">
        <v>20</v>
      </c>
      <c r="K8" s="15">
        <v>6</v>
      </c>
      <c r="L8" s="15">
        <v>4</v>
      </c>
      <c r="M8" s="15">
        <v>2</v>
      </c>
      <c r="N8" s="15">
        <v>10</v>
      </c>
      <c r="O8" s="4">
        <f t="shared" si="0"/>
        <v>76</v>
      </c>
    </row>
    <row r="9" spans="1:15" x14ac:dyDescent="0.25">
      <c r="A9" s="4">
        <v>5</v>
      </c>
      <c r="B9" s="13" t="s">
        <v>95</v>
      </c>
      <c r="C9" s="13" t="s">
        <v>27</v>
      </c>
      <c r="D9" s="13">
        <v>9</v>
      </c>
      <c r="E9" s="9">
        <v>0</v>
      </c>
      <c r="F9" s="9">
        <v>1</v>
      </c>
      <c r="G9" s="9">
        <v>10</v>
      </c>
      <c r="H9" s="9">
        <v>10</v>
      </c>
      <c r="I9" s="9">
        <v>10</v>
      </c>
      <c r="J9" s="9">
        <v>26.5</v>
      </c>
      <c r="K9" s="9">
        <v>6</v>
      </c>
      <c r="L9" s="9">
        <v>0</v>
      </c>
      <c r="M9" s="9">
        <v>2</v>
      </c>
      <c r="N9" s="9">
        <v>5</v>
      </c>
      <c r="O9" s="4">
        <f t="shared" si="0"/>
        <v>70.5</v>
      </c>
    </row>
    <row r="10" spans="1:15" x14ac:dyDescent="0.25">
      <c r="A10" s="4">
        <v>6</v>
      </c>
      <c r="B10" s="4" t="s">
        <v>98</v>
      </c>
      <c r="C10" s="13" t="s">
        <v>99</v>
      </c>
      <c r="D10" s="13">
        <v>9</v>
      </c>
      <c r="E10" s="15">
        <v>5</v>
      </c>
      <c r="F10" s="15">
        <v>2</v>
      </c>
      <c r="G10" s="15">
        <v>10</v>
      </c>
      <c r="H10" s="15">
        <v>10</v>
      </c>
      <c r="I10" s="15">
        <v>6</v>
      </c>
      <c r="J10" s="15">
        <v>18.5</v>
      </c>
      <c r="K10" s="15">
        <v>4</v>
      </c>
      <c r="L10" s="15">
        <v>4</v>
      </c>
      <c r="M10" s="15">
        <v>4</v>
      </c>
      <c r="N10" s="15">
        <v>4</v>
      </c>
      <c r="O10" s="4">
        <f t="shared" si="0"/>
        <v>67.5</v>
      </c>
    </row>
    <row r="11" spans="1:15" x14ac:dyDescent="0.25">
      <c r="A11" s="4">
        <v>7</v>
      </c>
      <c r="B11" s="13" t="s">
        <v>87</v>
      </c>
      <c r="C11" s="13" t="s">
        <v>88</v>
      </c>
      <c r="D11" s="13">
        <v>9</v>
      </c>
      <c r="E11" s="9">
        <v>5</v>
      </c>
      <c r="F11" s="9">
        <v>5</v>
      </c>
      <c r="G11" s="9">
        <v>2</v>
      </c>
      <c r="H11" s="9">
        <v>8</v>
      </c>
      <c r="I11" s="9">
        <v>8</v>
      </c>
      <c r="J11" s="9">
        <v>24</v>
      </c>
      <c r="K11" s="9">
        <v>0</v>
      </c>
      <c r="L11" s="9">
        <v>0</v>
      </c>
      <c r="M11" s="9">
        <v>0</v>
      </c>
      <c r="N11" s="9">
        <v>5</v>
      </c>
      <c r="O11" s="4">
        <f t="shared" si="0"/>
        <v>57</v>
      </c>
    </row>
    <row r="12" spans="1:15" x14ac:dyDescent="0.25">
      <c r="A12" s="4">
        <v>8</v>
      </c>
      <c r="B12" s="13" t="s">
        <v>110</v>
      </c>
      <c r="C12" s="13" t="s">
        <v>111</v>
      </c>
      <c r="D12" s="13">
        <v>9</v>
      </c>
      <c r="E12" s="9">
        <v>5</v>
      </c>
      <c r="F12" s="9">
        <v>5</v>
      </c>
      <c r="G12" s="9">
        <v>10</v>
      </c>
      <c r="H12" s="9">
        <v>6</v>
      </c>
      <c r="I12" s="9">
        <v>2</v>
      </c>
      <c r="J12" s="9">
        <v>8</v>
      </c>
      <c r="K12" s="9">
        <v>4</v>
      </c>
      <c r="L12" s="9">
        <v>0</v>
      </c>
      <c r="M12" s="9">
        <v>2</v>
      </c>
      <c r="N12" s="9">
        <v>7</v>
      </c>
      <c r="O12" s="4">
        <f t="shared" si="0"/>
        <v>49</v>
      </c>
    </row>
    <row r="13" spans="1:15" x14ac:dyDescent="0.25">
      <c r="A13" s="4">
        <v>9</v>
      </c>
      <c r="B13" s="4" t="s">
        <v>116</v>
      </c>
      <c r="C13" s="13" t="s">
        <v>82</v>
      </c>
      <c r="D13" s="13">
        <v>9</v>
      </c>
      <c r="E13" s="11">
        <v>3</v>
      </c>
      <c r="F13" s="11">
        <v>2</v>
      </c>
      <c r="G13" s="11">
        <v>4</v>
      </c>
      <c r="H13" s="11">
        <v>6</v>
      </c>
      <c r="I13" s="11">
        <v>4</v>
      </c>
      <c r="J13" s="11">
        <v>11.5</v>
      </c>
      <c r="K13" s="11">
        <v>6</v>
      </c>
      <c r="L13" s="11">
        <v>0</v>
      </c>
      <c r="M13" s="11">
        <v>4</v>
      </c>
      <c r="N13" s="11">
        <v>5</v>
      </c>
      <c r="O13" s="4">
        <f t="shared" si="0"/>
        <v>45.5</v>
      </c>
    </row>
    <row r="14" spans="1:15" x14ac:dyDescent="0.25">
      <c r="A14" s="4">
        <v>10</v>
      </c>
      <c r="B14" s="13" t="s">
        <v>107</v>
      </c>
      <c r="C14" s="13" t="s">
        <v>22</v>
      </c>
      <c r="D14" s="13">
        <v>9</v>
      </c>
      <c r="E14" s="15">
        <v>5</v>
      </c>
      <c r="F14" s="15">
        <v>5</v>
      </c>
      <c r="G14" s="15">
        <v>10</v>
      </c>
      <c r="H14" s="15">
        <v>6</v>
      </c>
      <c r="I14" s="15">
        <v>0</v>
      </c>
      <c r="J14" s="15">
        <v>8</v>
      </c>
      <c r="K14" s="15">
        <v>6</v>
      </c>
      <c r="L14" s="15">
        <v>0</v>
      </c>
      <c r="M14" s="15">
        <v>0</v>
      </c>
      <c r="N14" s="15">
        <v>5</v>
      </c>
      <c r="O14" s="4">
        <f t="shared" si="0"/>
        <v>45</v>
      </c>
    </row>
    <row r="15" spans="1:15" x14ac:dyDescent="0.25">
      <c r="A15" s="4">
        <v>11</v>
      </c>
      <c r="B15" s="17" t="s">
        <v>112</v>
      </c>
      <c r="C15" s="17" t="s">
        <v>113</v>
      </c>
      <c r="D15" s="13">
        <v>9</v>
      </c>
      <c r="E15" s="15">
        <v>2</v>
      </c>
      <c r="F15" s="15">
        <v>2</v>
      </c>
      <c r="G15" s="15">
        <v>4</v>
      </c>
      <c r="H15" s="15">
        <v>4</v>
      </c>
      <c r="I15" s="15">
        <v>4</v>
      </c>
      <c r="J15" s="15">
        <v>15.5</v>
      </c>
      <c r="K15" s="15">
        <v>6</v>
      </c>
      <c r="L15" s="15">
        <v>2</v>
      </c>
      <c r="M15" s="15">
        <v>4</v>
      </c>
      <c r="N15" s="15">
        <v>1</v>
      </c>
      <c r="O15" s="4">
        <f t="shared" si="0"/>
        <v>44.5</v>
      </c>
    </row>
    <row r="16" spans="1:15" x14ac:dyDescent="0.25">
      <c r="A16" s="4">
        <v>12</v>
      </c>
      <c r="B16" s="16" t="s">
        <v>102</v>
      </c>
      <c r="C16" s="13" t="s">
        <v>103</v>
      </c>
      <c r="D16" s="13">
        <v>9</v>
      </c>
      <c r="E16" s="4">
        <v>3</v>
      </c>
      <c r="F16" s="4">
        <v>4</v>
      </c>
      <c r="G16" s="4">
        <v>2</v>
      </c>
      <c r="H16" s="4">
        <v>8</v>
      </c>
      <c r="I16" s="4">
        <v>4</v>
      </c>
      <c r="J16" s="4">
        <v>11.5</v>
      </c>
      <c r="K16" s="4">
        <v>4</v>
      </c>
      <c r="L16" s="4">
        <v>0</v>
      </c>
      <c r="M16" s="4">
        <v>2</v>
      </c>
      <c r="N16" s="4">
        <v>1</v>
      </c>
      <c r="O16" s="4">
        <f t="shared" si="0"/>
        <v>39.5</v>
      </c>
    </row>
    <row r="17" spans="1:15" x14ac:dyDescent="0.25">
      <c r="A17" s="4">
        <v>13</v>
      </c>
      <c r="B17" s="17" t="s">
        <v>92</v>
      </c>
      <c r="C17" s="17" t="s">
        <v>33</v>
      </c>
      <c r="D17" s="13">
        <v>9</v>
      </c>
      <c r="E17" s="11">
        <v>5</v>
      </c>
      <c r="F17" s="11">
        <v>5</v>
      </c>
      <c r="G17" s="11">
        <v>10</v>
      </c>
      <c r="H17" s="11">
        <v>2</v>
      </c>
      <c r="I17" s="11">
        <v>2</v>
      </c>
      <c r="J17" s="11">
        <v>4</v>
      </c>
      <c r="K17" s="11">
        <v>6</v>
      </c>
      <c r="L17" s="11">
        <v>0</v>
      </c>
      <c r="M17" s="11">
        <v>2</v>
      </c>
      <c r="N17" s="11">
        <v>0</v>
      </c>
      <c r="O17" s="4">
        <f t="shared" si="0"/>
        <v>36</v>
      </c>
    </row>
    <row r="18" spans="1:15" x14ac:dyDescent="0.25">
      <c r="A18" s="4">
        <v>14</v>
      </c>
      <c r="B18" s="16" t="s">
        <v>120</v>
      </c>
      <c r="C18" s="16" t="s">
        <v>17</v>
      </c>
      <c r="D18" s="16">
        <v>9</v>
      </c>
      <c r="E18" s="19">
        <v>5</v>
      </c>
      <c r="F18" s="19">
        <v>5</v>
      </c>
      <c r="G18" s="19">
        <v>10</v>
      </c>
      <c r="H18" s="19">
        <v>4</v>
      </c>
      <c r="I18" s="19">
        <v>0</v>
      </c>
      <c r="J18" s="19">
        <v>5.5</v>
      </c>
      <c r="K18" s="19">
        <v>0</v>
      </c>
      <c r="L18" s="19">
        <v>0</v>
      </c>
      <c r="M18" s="19">
        <v>0</v>
      </c>
      <c r="N18" s="19">
        <v>1</v>
      </c>
      <c r="O18" s="4">
        <f t="shared" si="0"/>
        <v>30.5</v>
      </c>
    </row>
    <row r="19" spans="1:15" x14ac:dyDescent="0.25">
      <c r="A19" s="4">
        <v>15</v>
      </c>
      <c r="B19" s="8" t="s">
        <v>93</v>
      </c>
      <c r="C19" s="17" t="s">
        <v>94</v>
      </c>
      <c r="D19" s="13">
        <v>9</v>
      </c>
      <c r="E19" s="15">
        <v>3</v>
      </c>
      <c r="F19" s="15">
        <v>1</v>
      </c>
      <c r="G19" s="15">
        <v>2</v>
      </c>
      <c r="H19" s="15">
        <v>2</v>
      </c>
      <c r="I19" s="15">
        <v>0</v>
      </c>
      <c r="J19" s="15">
        <v>11</v>
      </c>
      <c r="K19" s="15">
        <v>4</v>
      </c>
      <c r="L19" s="15">
        <v>0</v>
      </c>
      <c r="M19" s="15">
        <v>4</v>
      </c>
      <c r="N19" s="15">
        <v>3</v>
      </c>
      <c r="O19" s="4">
        <f t="shared" si="0"/>
        <v>30</v>
      </c>
    </row>
    <row r="20" spans="1:15" x14ac:dyDescent="0.25">
      <c r="A20" s="4">
        <v>16</v>
      </c>
      <c r="B20" s="7" t="s">
        <v>190</v>
      </c>
      <c r="C20" s="7" t="s">
        <v>111</v>
      </c>
      <c r="D20" s="13">
        <v>9</v>
      </c>
      <c r="E20" s="9">
        <v>1</v>
      </c>
      <c r="F20" s="9">
        <v>4</v>
      </c>
      <c r="G20" s="9">
        <v>0</v>
      </c>
      <c r="H20" s="9">
        <v>0</v>
      </c>
      <c r="I20" s="9">
        <v>2</v>
      </c>
      <c r="J20" s="9">
        <v>7.5</v>
      </c>
      <c r="K20" s="9">
        <v>6</v>
      </c>
      <c r="L20" s="9">
        <v>2</v>
      </c>
      <c r="M20" s="9">
        <v>2</v>
      </c>
      <c r="N20" s="9">
        <v>5</v>
      </c>
      <c r="O20" s="4">
        <f t="shared" si="0"/>
        <v>29.5</v>
      </c>
    </row>
    <row r="21" spans="1:15" x14ac:dyDescent="0.25">
      <c r="A21" s="4">
        <v>17</v>
      </c>
      <c r="B21" s="17" t="s">
        <v>100</v>
      </c>
      <c r="C21" s="17" t="s">
        <v>101</v>
      </c>
      <c r="D21" s="13">
        <v>9</v>
      </c>
      <c r="E21" s="9">
        <v>2</v>
      </c>
      <c r="F21" s="9">
        <v>4</v>
      </c>
      <c r="G21" s="9">
        <v>4</v>
      </c>
      <c r="H21" s="9">
        <v>2</v>
      </c>
      <c r="I21" s="9">
        <v>2</v>
      </c>
      <c r="J21" s="9">
        <v>9</v>
      </c>
      <c r="K21" s="9">
        <v>4</v>
      </c>
      <c r="L21" s="9">
        <v>0</v>
      </c>
      <c r="M21" s="9">
        <v>0</v>
      </c>
      <c r="N21" s="9">
        <v>2</v>
      </c>
      <c r="O21" s="4">
        <f t="shared" si="0"/>
        <v>29</v>
      </c>
    </row>
    <row r="22" spans="1:15" x14ac:dyDescent="0.25">
      <c r="A22" s="4">
        <v>18</v>
      </c>
      <c r="B22" s="4" t="s">
        <v>89</v>
      </c>
      <c r="C22" s="4" t="s">
        <v>90</v>
      </c>
      <c r="D22" s="13">
        <v>9</v>
      </c>
      <c r="E22" s="15">
        <v>2</v>
      </c>
      <c r="F22" s="15">
        <v>2</v>
      </c>
      <c r="G22" s="15">
        <v>2</v>
      </c>
      <c r="H22" s="15">
        <v>8</v>
      </c>
      <c r="I22" s="15">
        <v>0</v>
      </c>
      <c r="J22" s="15">
        <v>11.5</v>
      </c>
      <c r="K22" s="15">
        <v>0</v>
      </c>
      <c r="L22" s="15">
        <v>0</v>
      </c>
      <c r="M22" s="15">
        <v>0</v>
      </c>
      <c r="N22" s="15">
        <v>3</v>
      </c>
      <c r="O22" s="4">
        <f t="shared" si="0"/>
        <v>28.5</v>
      </c>
    </row>
    <row r="23" spans="1:15" x14ac:dyDescent="0.25">
      <c r="A23" s="4">
        <v>19</v>
      </c>
      <c r="B23" s="13" t="s">
        <v>191</v>
      </c>
      <c r="C23" s="13" t="s">
        <v>192</v>
      </c>
      <c r="D23" s="13">
        <v>9</v>
      </c>
      <c r="E23" s="9">
        <v>5</v>
      </c>
      <c r="F23" s="9">
        <v>3</v>
      </c>
      <c r="G23" s="9">
        <v>2</v>
      </c>
      <c r="H23" s="9">
        <v>6</v>
      </c>
      <c r="I23" s="9">
        <v>4</v>
      </c>
      <c r="J23" s="9">
        <v>3.5</v>
      </c>
      <c r="K23" s="9">
        <v>0</v>
      </c>
      <c r="L23" s="9">
        <v>0</v>
      </c>
      <c r="M23" s="9">
        <v>0</v>
      </c>
      <c r="N23" s="9">
        <v>0</v>
      </c>
      <c r="O23" s="4">
        <f t="shared" si="0"/>
        <v>23.5</v>
      </c>
    </row>
    <row r="24" spans="1:15" x14ac:dyDescent="0.25">
      <c r="A24" s="4">
        <v>20</v>
      </c>
      <c r="B24" s="17" t="s">
        <v>193</v>
      </c>
      <c r="C24" s="17" t="s">
        <v>194</v>
      </c>
      <c r="D24" s="13">
        <v>9</v>
      </c>
      <c r="E24" s="9">
        <v>5</v>
      </c>
      <c r="F24" s="9">
        <v>5</v>
      </c>
      <c r="G24" s="9">
        <v>4</v>
      </c>
      <c r="H24" s="9">
        <v>0</v>
      </c>
      <c r="I24" s="9">
        <v>0</v>
      </c>
      <c r="J24" s="9">
        <v>6</v>
      </c>
      <c r="K24" s="9">
        <v>0</v>
      </c>
      <c r="L24" s="9">
        <v>0</v>
      </c>
      <c r="M24" s="9">
        <v>0</v>
      </c>
      <c r="N24" s="9">
        <v>3</v>
      </c>
      <c r="O24" s="4">
        <f t="shared" si="0"/>
        <v>23</v>
      </c>
    </row>
    <row r="25" spans="1:15" x14ac:dyDescent="0.25">
      <c r="A25" s="4">
        <v>21</v>
      </c>
      <c r="B25" s="13" t="s">
        <v>195</v>
      </c>
      <c r="C25" s="13" t="s">
        <v>14</v>
      </c>
      <c r="D25" s="13">
        <v>9</v>
      </c>
      <c r="E25" s="4">
        <v>2</v>
      </c>
      <c r="F25" s="4">
        <v>1</v>
      </c>
      <c r="G25" s="4">
        <v>0</v>
      </c>
      <c r="H25" s="4">
        <v>6</v>
      </c>
      <c r="I25" s="4">
        <v>2</v>
      </c>
      <c r="J25" s="4">
        <v>7</v>
      </c>
      <c r="K25" s="4">
        <v>4</v>
      </c>
      <c r="L25" s="4">
        <v>0</v>
      </c>
      <c r="M25" s="4">
        <v>0</v>
      </c>
      <c r="N25" s="4">
        <v>0</v>
      </c>
      <c r="O25" s="4">
        <f t="shared" si="0"/>
        <v>22</v>
      </c>
    </row>
    <row r="26" spans="1:15" x14ac:dyDescent="0.25">
      <c r="A26" s="4">
        <v>22</v>
      </c>
      <c r="B26" s="17" t="s">
        <v>91</v>
      </c>
      <c r="C26" s="17" t="s">
        <v>27</v>
      </c>
      <c r="D26" s="13">
        <v>9</v>
      </c>
      <c r="E26" s="9">
        <v>0</v>
      </c>
      <c r="F26" s="9">
        <v>0</v>
      </c>
      <c r="G26" s="9">
        <v>0</v>
      </c>
      <c r="H26" s="9">
        <v>6</v>
      </c>
      <c r="I26" s="9">
        <v>0</v>
      </c>
      <c r="J26" s="9">
        <v>14.5</v>
      </c>
      <c r="K26" s="9">
        <v>0</v>
      </c>
      <c r="L26" s="9">
        <v>0</v>
      </c>
      <c r="M26" s="9">
        <v>0</v>
      </c>
      <c r="N26" s="9">
        <v>0</v>
      </c>
      <c r="O26" s="4">
        <f t="shared" si="0"/>
        <v>20.5</v>
      </c>
    </row>
    <row r="27" spans="1:15" x14ac:dyDescent="0.25">
      <c r="A27" s="4">
        <v>23</v>
      </c>
      <c r="B27" s="18" t="s">
        <v>68</v>
      </c>
      <c r="C27" s="18" t="s">
        <v>85</v>
      </c>
      <c r="D27" s="13">
        <v>9</v>
      </c>
      <c r="E27" s="9">
        <v>3</v>
      </c>
      <c r="F27" s="9">
        <v>2</v>
      </c>
      <c r="G27" s="9">
        <v>0</v>
      </c>
      <c r="H27" s="9">
        <v>4</v>
      </c>
      <c r="I27" s="9">
        <v>2</v>
      </c>
      <c r="J27" s="9">
        <v>4.5</v>
      </c>
      <c r="K27" s="9">
        <v>0</v>
      </c>
      <c r="L27" s="9">
        <v>0</v>
      </c>
      <c r="M27" s="9">
        <v>0</v>
      </c>
      <c r="N27" s="9">
        <v>5</v>
      </c>
      <c r="O27" s="4">
        <f t="shared" si="0"/>
        <v>20.5</v>
      </c>
    </row>
    <row r="28" spans="1:15" x14ac:dyDescent="0.25">
      <c r="A28" s="4">
        <v>24</v>
      </c>
      <c r="B28" s="8" t="s">
        <v>96</v>
      </c>
      <c r="C28" s="17" t="s">
        <v>97</v>
      </c>
      <c r="D28" s="13">
        <v>9</v>
      </c>
      <c r="E28" s="9">
        <v>5</v>
      </c>
      <c r="F28" s="9">
        <v>5</v>
      </c>
      <c r="G28" s="9">
        <v>6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4">
        <f t="shared" si="0"/>
        <v>20</v>
      </c>
    </row>
    <row r="29" spans="1:15" x14ac:dyDescent="0.25">
      <c r="A29" s="4">
        <v>25</v>
      </c>
      <c r="B29" s="15" t="s">
        <v>119</v>
      </c>
      <c r="C29" s="15" t="s">
        <v>64</v>
      </c>
      <c r="D29" s="16">
        <v>9</v>
      </c>
      <c r="E29" s="19">
        <v>5</v>
      </c>
      <c r="F29" s="19">
        <v>1</v>
      </c>
      <c r="G29" s="19">
        <v>2</v>
      </c>
      <c r="H29" s="19">
        <v>2</v>
      </c>
      <c r="I29" s="19">
        <v>0</v>
      </c>
      <c r="J29" s="19">
        <v>7</v>
      </c>
      <c r="K29" s="19">
        <v>0</v>
      </c>
      <c r="L29" s="19">
        <v>0</v>
      </c>
      <c r="M29" s="19">
        <v>0</v>
      </c>
      <c r="N29" s="19">
        <v>0</v>
      </c>
      <c r="O29" s="4">
        <f t="shared" si="0"/>
        <v>17</v>
      </c>
    </row>
    <row r="30" spans="1:15" x14ac:dyDescent="0.25">
      <c r="A30" s="4">
        <v>26</v>
      </c>
      <c r="B30" s="8" t="s">
        <v>106</v>
      </c>
      <c r="C30" s="17" t="s">
        <v>33</v>
      </c>
      <c r="D30" s="13">
        <v>9</v>
      </c>
      <c r="E30" s="4">
        <v>1</v>
      </c>
      <c r="F30" s="4">
        <v>1</v>
      </c>
      <c r="G30" s="4">
        <v>2</v>
      </c>
      <c r="H30" s="4">
        <v>4</v>
      </c>
      <c r="I30" s="4">
        <v>0</v>
      </c>
      <c r="J30" s="4">
        <v>7</v>
      </c>
      <c r="K30" s="4">
        <v>0</v>
      </c>
      <c r="L30" s="4">
        <v>0</v>
      </c>
      <c r="M30" s="4">
        <v>0</v>
      </c>
      <c r="N30" s="4">
        <v>2</v>
      </c>
      <c r="O30" s="4">
        <f t="shared" si="0"/>
        <v>17</v>
      </c>
    </row>
    <row r="31" spans="1:15" x14ac:dyDescent="0.25">
      <c r="A31" s="4">
        <v>27</v>
      </c>
      <c r="B31" s="17" t="s">
        <v>104</v>
      </c>
      <c r="C31" s="17" t="s">
        <v>105</v>
      </c>
      <c r="D31" s="13">
        <v>9</v>
      </c>
      <c r="E31" s="9">
        <v>2</v>
      </c>
      <c r="F31" s="9">
        <v>0</v>
      </c>
      <c r="G31" s="9">
        <v>0</v>
      </c>
      <c r="H31" s="9">
        <v>2</v>
      </c>
      <c r="I31" s="9">
        <v>4</v>
      </c>
      <c r="J31" s="9">
        <v>8</v>
      </c>
      <c r="K31" s="9">
        <v>0</v>
      </c>
      <c r="L31" s="9">
        <v>0</v>
      </c>
      <c r="M31" s="9">
        <v>0</v>
      </c>
      <c r="N31" s="9">
        <v>0</v>
      </c>
      <c r="O31" s="4">
        <f t="shared" si="0"/>
        <v>16</v>
      </c>
    </row>
    <row r="32" spans="1:15" x14ac:dyDescent="0.25">
      <c r="A32" s="4">
        <v>28</v>
      </c>
      <c r="B32" s="13" t="s">
        <v>117</v>
      </c>
      <c r="C32" s="13" t="s">
        <v>76</v>
      </c>
      <c r="D32" s="13">
        <v>9</v>
      </c>
      <c r="E32" s="4">
        <v>1</v>
      </c>
      <c r="F32" s="4">
        <v>1</v>
      </c>
      <c r="G32" s="4">
        <v>0</v>
      </c>
      <c r="H32" s="4">
        <v>4</v>
      </c>
      <c r="I32" s="4">
        <v>0</v>
      </c>
      <c r="J32" s="4">
        <v>3</v>
      </c>
      <c r="K32" s="4">
        <v>0</v>
      </c>
      <c r="L32" s="4">
        <v>0</v>
      </c>
      <c r="M32" s="4">
        <v>0</v>
      </c>
      <c r="N32" s="4">
        <v>0</v>
      </c>
      <c r="O32" s="4">
        <f t="shared" si="0"/>
        <v>9</v>
      </c>
    </row>
    <row r="34" spans="2:2" ht="15.75" x14ac:dyDescent="0.25">
      <c r="B34" s="1"/>
    </row>
    <row r="35" spans="2:2" ht="15.75" x14ac:dyDescent="0.25">
      <c r="B35" s="1"/>
    </row>
  </sheetData>
  <autoFilter ref="A4:O32">
    <sortState ref="A16:T43">
      <sortCondition descending="1" ref="O15"/>
    </sortState>
  </autoFilter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8" zoomScaleNormal="100" workbookViewId="0">
      <selection activeCell="B37" sqref="B37:B39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5" max="5" width="9.5703125" customWidth="1"/>
    <col min="6" max="6" width="9.140625" customWidth="1"/>
    <col min="7" max="7" width="9" customWidth="1"/>
    <col min="8" max="8" width="8.85546875" customWidth="1"/>
    <col min="9" max="14" width="10.140625" customWidth="1"/>
    <col min="15" max="15" width="13.5703125" bestFit="1" customWidth="1"/>
  </cols>
  <sheetData>
    <row r="1" spans="1:15" ht="15.75" x14ac:dyDescent="0.25">
      <c r="A1" s="23" t="s">
        <v>5</v>
      </c>
      <c r="B1" s="23"/>
      <c r="C1" s="23"/>
    </row>
    <row r="2" spans="1:15" ht="31.5" customHeight="1" x14ac:dyDescent="0.25">
      <c r="A2" s="23" t="s">
        <v>6</v>
      </c>
      <c r="B2" s="23"/>
      <c r="C2" s="23"/>
    </row>
    <row r="3" spans="1:15" ht="15.75" x14ac:dyDescent="0.25">
      <c r="A3" s="23" t="s">
        <v>12</v>
      </c>
      <c r="B3" s="23"/>
      <c r="C3" s="23"/>
    </row>
    <row r="4" spans="1:15" ht="28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206</v>
      </c>
      <c r="K4" s="3" t="s">
        <v>207</v>
      </c>
      <c r="L4" s="3" t="s">
        <v>208</v>
      </c>
      <c r="M4" s="3" t="s">
        <v>209</v>
      </c>
      <c r="N4" s="3" t="s">
        <v>210</v>
      </c>
      <c r="O4" s="2" t="s">
        <v>4</v>
      </c>
    </row>
    <row r="5" spans="1:15" x14ac:dyDescent="0.25">
      <c r="A5" s="4">
        <v>1</v>
      </c>
      <c r="B5" s="4" t="s">
        <v>140</v>
      </c>
      <c r="C5" s="4" t="s">
        <v>45</v>
      </c>
      <c r="D5" s="4">
        <v>10</v>
      </c>
      <c r="E5" s="20">
        <v>4</v>
      </c>
      <c r="F5" s="20">
        <v>5</v>
      </c>
      <c r="G5" s="20">
        <v>10</v>
      </c>
      <c r="H5" s="20">
        <v>10</v>
      </c>
      <c r="I5" s="20">
        <v>6</v>
      </c>
      <c r="J5" s="20">
        <v>3</v>
      </c>
      <c r="K5" s="20">
        <v>4</v>
      </c>
      <c r="L5" s="20">
        <v>4</v>
      </c>
      <c r="M5" s="20">
        <v>32.5</v>
      </c>
      <c r="N5" s="20">
        <v>10</v>
      </c>
      <c r="O5" s="4">
        <f t="shared" ref="O5:O35" si="0">SUM(E5:N5)</f>
        <v>88.5</v>
      </c>
    </row>
    <row r="6" spans="1:15" x14ac:dyDescent="0.25">
      <c r="A6" s="4">
        <v>2</v>
      </c>
      <c r="B6" s="4" t="s">
        <v>139</v>
      </c>
      <c r="C6" s="4" t="s">
        <v>50</v>
      </c>
      <c r="D6" s="4">
        <v>10</v>
      </c>
      <c r="E6" s="20">
        <v>4</v>
      </c>
      <c r="F6" s="20">
        <v>3</v>
      </c>
      <c r="G6" s="20">
        <v>10</v>
      </c>
      <c r="H6" s="20">
        <v>10</v>
      </c>
      <c r="I6" s="20">
        <v>6</v>
      </c>
      <c r="J6" s="20">
        <v>3</v>
      </c>
      <c r="K6" s="20">
        <v>4</v>
      </c>
      <c r="L6" s="20">
        <v>3</v>
      </c>
      <c r="M6" s="20">
        <v>29.5</v>
      </c>
      <c r="N6" s="20">
        <v>10</v>
      </c>
      <c r="O6" s="4">
        <f t="shared" si="0"/>
        <v>82.5</v>
      </c>
    </row>
    <row r="7" spans="1:15" x14ac:dyDescent="0.25">
      <c r="A7" s="4">
        <v>3</v>
      </c>
      <c r="B7" s="4" t="s">
        <v>196</v>
      </c>
      <c r="C7" s="4" t="s">
        <v>85</v>
      </c>
      <c r="D7" s="4">
        <v>10</v>
      </c>
      <c r="E7" s="20">
        <v>4</v>
      </c>
      <c r="F7" s="20">
        <v>4</v>
      </c>
      <c r="G7" s="20">
        <v>8</v>
      </c>
      <c r="H7" s="20">
        <v>10</v>
      </c>
      <c r="I7" s="20">
        <v>8</v>
      </c>
      <c r="J7" s="20">
        <v>3</v>
      </c>
      <c r="K7" s="20">
        <v>4</v>
      </c>
      <c r="L7" s="20">
        <v>4</v>
      </c>
      <c r="M7" s="20">
        <v>27.5</v>
      </c>
      <c r="N7" s="20">
        <v>9</v>
      </c>
      <c r="O7" s="4">
        <f t="shared" si="0"/>
        <v>81.5</v>
      </c>
    </row>
    <row r="8" spans="1:15" x14ac:dyDescent="0.25">
      <c r="A8" s="4">
        <v>4</v>
      </c>
      <c r="B8" s="16" t="s">
        <v>151</v>
      </c>
      <c r="C8" s="16" t="s">
        <v>152</v>
      </c>
      <c r="D8" s="16">
        <v>10</v>
      </c>
      <c r="E8" s="19">
        <v>4</v>
      </c>
      <c r="F8" s="19">
        <v>5</v>
      </c>
      <c r="G8" s="19">
        <v>4</v>
      </c>
      <c r="H8" s="19">
        <v>10</v>
      </c>
      <c r="I8" s="19">
        <v>6</v>
      </c>
      <c r="J8" s="19">
        <v>3</v>
      </c>
      <c r="K8" s="19">
        <v>4</v>
      </c>
      <c r="L8" s="19">
        <v>4</v>
      </c>
      <c r="M8" s="19">
        <v>32.5</v>
      </c>
      <c r="N8" s="19">
        <v>9</v>
      </c>
      <c r="O8" s="4">
        <f t="shared" si="0"/>
        <v>81.5</v>
      </c>
    </row>
    <row r="9" spans="1:15" x14ac:dyDescent="0.25">
      <c r="A9" s="4">
        <v>5</v>
      </c>
      <c r="B9" s="4" t="s">
        <v>136</v>
      </c>
      <c r="C9" s="4" t="s">
        <v>137</v>
      </c>
      <c r="D9" s="4">
        <v>10</v>
      </c>
      <c r="E9" s="20">
        <v>4</v>
      </c>
      <c r="F9" s="20">
        <v>5</v>
      </c>
      <c r="G9" s="20">
        <v>6</v>
      </c>
      <c r="H9" s="20">
        <v>10</v>
      </c>
      <c r="I9" s="20">
        <v>6</v>
      </c>
      <c r="J9" s="20">
        <v>3</v>
      </c>
      <c r="K9" s="20">
        <v>3</v>
      </c>
      <c r="L9" s="20">
        <v>3</v>
      </c>
      <c r="M9" s="20">
        <v>30.5</v>
      </c>
      <c r="N9" s="20">
        <v>10</v>
      </c>
      <c r="O9" s="4">
        <f t="shared" si="0"/>
        <v>80.5</v>
      </c>
    </row>
    <row r="10" spans="1:15" x14ac:dyDescent="0.25">
      <c r="A10" s="4">
        <v>6</v>
      </c>
      <c r="B10" s="4" t="s">
        <v>125</v>
      </c>
      <c r="C10" s="4" t="s">
        <v>126</v>
      </c>
      <c r="D10" s="4">
        <v>10</v>
      </c>
      <c r="E10" s="20">
        <v>4</v>
      </c>
      <c r="F10" s="20">
        <v>5</v>
      </c>
      <c r="G10" s="20">
        <v>10</v>
      </c>
      <c r="H10" s="20">
        <v>10</v>
      </c>
      <c r="I10" s="20">
        <v>6</v>
      </c>
      <c r="J10" s="20">
        <v>3</v>
      </c>
      <c r="K10" s="20">
        <v>3</v>
      </c>
      <c r="L10" s="20">
        <v>1</v>
      </c>
      <c r="M10" s="20">
        <v>27</v>
      </c>
      <c r="N10" s="20">
        <v>10</v>
      </c>
      <c r="O10" s="4">
        <f t="shared" si="0"/>
        <v>79</v>
      </c>
    </row>
    <row r="11" spans="1:15" x14ac:dyDescent="0.25">
      <c r="A11" s="4">
        <v>7</v>
      </c>
      <c r="B11" s="4" t="s">
        <v>202</v>
      </c>
      <c r="C11" s="4" t="s">
        <v>82</v>
      </c>
      <c r="D11" s="4">
        <v>10</v>
      </c>
      <c r="E11" s="19">
        <v>4</v>
      </c>
      <c r="F11" s="19">
        <v>5</v>
      </c>
      <c r="G11" s="19">
        <v>10</v>
      </c>
      <c r="H11" s="19">
        <v>10</v>
      </c>
      <c r="I11" s="19">
        <v>6</v>
      </c>
      <c r="J11" s="19">
        <v>3</v>
      </c>
      <c r="K11" s="19">
        <v>2</v>
      </c>
      <c r="L11" s="19">
        <v>2</v>
      </c>
      <c r="M11" s="19">
        <v>26</v>
      </c>
      <c r="N11" s="19">
        <v>10</v>
      </c>
      <c r="O11" s="4">
        <f t="shared" si="0"/>
        <v>78</v>
      </c>
    </row>
    <row r="12" spans="1:15" x14ac:dyDescent="0.25">
      <c r="A12" s="4">
        <v>8</v>
      </c>
      <c r="B12" s="4" t="s">
        <v>205</v>
      </c>
      <c r="C12" s="4" t="s">
        <v>79</v>
      </c>
      <c r="D12" s="4">
        <v>10</v>
      </c>
      <c r="E12" s="19">
        <v>4</v>
      </c>
      <c r="F12" s="19">
        <v>5</v>
      </c>
      <c r="G12" s="19">
        <v>10</v>
      </c>
      <c r="H12" s="19">
        <v>10</v>
      </c>
      <c r="I12" s="19">
        <v>6</v>
      </c>
      <c r="J12" s="19">
        <v>3</v>
      </c>
      <c r="K12" s="19">
        <v>3</v>
      </c>
      <c r="L12" s="19">
        <v>1</v>
      </c>
      <c r="M12" s="19">
        <v>25.5</v>
      </c>
      <c r="N12" s="19">
        <v>10</v>
      </c>
      <c r="O12" s="4">
        <f t="shared" si="0"/>
        <v>77.5</v>
      </c>
    </row>
    <row r="13" spans="1:15" x14ac:dyDescent="0.25">
      <c r="A13" s="4">
        <v>9</v>
      </c>
      <c r="B13" s="4" t="s">
        <v>141</v>
      </c>
      <c r="C13" s="4" t="s">
        <v>142</v>
      </c>
      <c r="D13" s="4">
        <v>10</v>
      </c>
      <c r="E13" s="20">
        <v>4</v>
      </c>
      <c r="F13" s="20">
        <v>5</v>
      </c>
      <c r="G13" s="20">
        <v>10</v>
      </c>
      <c r="H13" s="20">
        <v>4</v>
      </c>
      <c r="I13" s="20">
        <v>10</v>
      </c>
      <c r="J13" s="20">
        <v>3</v>
      </c>
      <c r="K13" s="20">
        <v>4</v>
      </c>
      <c r="L13" s="20">
        <v>2</v>
      </c>
      <c r="M13" s="20">
        <v>19</v>
      </c>
      <c r="N13" s="20">
        <v>6</v>
      </c>
      <c r="O13" s="4">
        <f t="shared" si="0"/>
        <v>67</v>
      </c>
    </row>
    <row r="14" spans="1:15" x14ac:dyDescent="0.25">
      <c r="A14" s="4">
        <v>10</v>
      </c>
      <c r="B14" s="4" t="s">
        <v>138</v>
      </c>
      <c r="C14" s="4" t="s">
        <v>57</v>
      </c>
      <c r="D14" s="4">
        <v>10</v>
      </c>
      <c r="E14" s="20">
        <v>4</v>
      </c>
      <c r="F14" s="20">
        <v>5</v>
      </c>
      <c r="G14" s="20">
        <v>10</v>
      </c>
      <c r="H14" s="20">
        <v>10</v>
      </c>
      <c r="I14" s="20">
        <v>4</v>
      </c>
      <c r="J14" s="20">
        <v>3</v>
      </c>
      <c r="K14" s="20">
        <v>0</v>
      </c>
      <c r="L14" s="20">
        <v>0</v>
      </c>
      <c r="M14" s="20">
        <v>18</v>
      </c>
      <c r="N14" s="20">
        <v>3</v>
      </c>
      <c r="O14" s="4">
        <f t="shared" si="0"/>
        <v>57</v>
      </c>
    </row>
    <row r="15" spans="1:15" x14ac:dyDescent="0.25">
      <c r="A15" s="4">
        <v>11</v>
      </c>
      <c r="B15" s="4" t="s">
        <v>200</v>
      </c>
      <c r="C15" s="4" t="s">
        <v>113</v>
      </c>
      <c r="D15" s="4">
        <v>10</v>
      </c>
      <c r="E15" s="19">
        <v>4</v>
      </c>
      <c r="F15" s="19">
        <v>5</v>
      </c>
      <c r="G15" s="19">
        <v>4</v>
      </c>
      <c r="H15" s="19">
        <v>10</v>
      </c>
      <c r="I15" s="19">
        <v>10</v>
      </c>
      <c r="J15" s="19">
        <v>1</v>
      </c>
      <c r="K15" s="19">
        <v>0</v>
      </c>
      <c r="L15" s="19">
        <v>1</v>
      </c>
      <c r="M15" s="19">
        <v>17</v>
      </c>
      <c r="N15" s="19">
        <v>0</v>
      </c>
      <c r="O15" s="4">
        <f t="shared" si="0"/>
        <v>52</v>
      </c>
    </row>
    <row r="16" spans="1:15" x14ac:dyDescent="0.25">
      <c r="A16" s="4">
        <v>12</v>
      </c>
      <c r="B16" s="4" t="s">
        <v>143</v>
      </c>
      <c r="C16" s="4" t="s">
        <v>52</v>
      </c>
      <c r="D16" s="4">
        <v>10</v>
      </c>
      <c r="E16" s="20">
        <v>4</v>
      </c>
      <c r="F16" s="20">
        <v>5</v>
      </c>
      <c r="G16" s="20">
        <v>10</v>
      </c>
      <c r="H16" s="20">
        <v>10</v>
      </c>
      <c r="I16" s="20">
        <v>10</v>
      </c>
      <c r="J16" s="20">
        <v>3</v>
      </c>
      <c r="K16" s="20">
        <v>4</v>
      </c>
      <c r="L16" s="20">
        <v>4</v>
      </c>
      <c r="M16" s="20">
        <v>1</v>
      </c>
      <c r="N16" s="20">
        <v>0</v>
      </c>
      <c r="O16" s="4">
        <f t="shared" si="0"/>
        <v>51</v>
      </c>
    </row>
    <row r="17" spans="1:15" x14ac:dyDescent="0.25">
      <c r="A17" s="4">
        <v>13</v>
      </c>
      <c r="B17" s="4" t="s">
        <v>134</v>
      </c>
      <c r="C17" s="4" t="s">
        <v>135</v>
      </c>
      <c r="D17" s="4">
        <v>10</v>
      </c>
      <c r="E17" s="20">
        <v>3</v>
      </c>
      <c r="F17" s="20">
        <v>4</v>
      </c>
      <c r="G17" s="20">
        <v>0</v>
      </c>
      <c r="H17" s="20">
        <v>2</v>
      </c>
      <c r="I17" s="20">
        <v>2</v>
      </c>
      <c r="J17" s="20">
        <v>3</v>
      </c>
      <c r="K17" s="20">
        <v>1</v>
      </c>
      <c r="L17" s="20">
        <v>2</v>
      </c>
      <c r="M17" s="20">
        <v>18.5</v>
      </c>
      <c r="N17" s="20">
        <v>4</v>
      </c>
      <c r="O17" s="4">
        <f t="shared" si="0"/>
        <v>39.5</v>
      </c>
    </row>
    <row r="18" spans="1:15" x14ac:dyDescent="0.25">
      <c r="A18" s="4">
        <v>14</v>
      </c>
      <c r="B18" s="4" t="s">
        <v>122</v>
      </c>
      <c r="C18" s="4" t="s">
        <v>97</v>
      </c>
      <c r="D18" s="4">
        <v>10</v>
      </c>
      <c r="E18" s="20">
        <v>4</v>
      </c>
      <c r="F18" s="20">
        <v>5</v>
      </c>
      <c r="G18" s="20">
        <v>10</v>
      </c>
      <c r="H18" s="20">
        <v>6</v>
      </c>
      <c r="I18" s="20">
        <v>2</v>
      </c>
      <c r="J18" s="20">
        <v>2</v>
      </c>
      <c r="K18" s="20">
        <v>0</v>
      </c>
      <c r="L18" s="20">
        <v>0</v>
      </c>
      <c r="M18" s="20">
        <v>9</v>
      </c>
      <c r="N18" s="20">
        <v>1</v>
      </c>
      <c r="O18" s="4">
        <f t="shared" si="0"/>
        <v>39</v>
      </c>
    </row>
    <row r="19" spans="1:15" x14ac:dyDescent="0.25">
      <c r="A19" s="4">
        <v>15</v>
      </c>
      <c r="B19" s="4" t="s">
        <v>121</v>
      </c>
      <c r="C19" s="4" t="s">
        <v>37</v>
      </c>
      <c r="D19" s="4">
        <v>10</v>
      </c>
      <c r="E19" s="21">
        <v>1</v>
      </c>
      <c r="F19" s="21">
        <v>2</v>
      </c>
      <c r="G19" s="21">
        <v>4</v>
      </c>
      <c r="H19" s="21">
        <v>4</v>
      </c>
      <c r="I19" s="21">
        <v>2</v>
      </c>
      <c r="J19" s="21">
        <v>2</v>
      </c>
      <c r="K19" s="21">
        <v>1</v>
      </c>
      <c r="L19" s="21">
        <v>1</v>
      </c>
      <c r="M19" s="21">
        <v>19</v>
      </c>
      <c r="N19" s="21">
        <v>1</v>
      </c>
      <c r="O19" s="4">
        <f t="shared" si="0"/>
        <v>37</v>
      </c>
    </row>
    <row r="20" spans="1:15" x14ac:dyDescent="0.25">
      <c r="A20" s="4">
        <v>16</v>
      </c>
      <c r="B20" s="4" t="s">
        <v>128</v>
      </c>
      <c r="C20" s="4" t="s">
        <v>111</v>
      </c>
      <c r="D20" s="4">
        <v>10</v>
      </c>
      <c r="E20" s="21">
        <v>4</v>
      </c>
      <c r="F20" s="21">
        <v>5</v>
      </c>
      <c r="G20" s="21">
        <v>10</v>
      </c>
      <c r="H20" s="21">
        <v>8</v>
      </c>
      <c r="I20" s="21">
        <v>0</v>
      </c>
      <c r="J20" s="21">
        <v>2</v>
      </c>
      <c r="K20" s="21">
        <v>0</v>
      </c>
      <c r="L20" s="21">
        <v>0</v>
      </c>
      <c r="M20" s="21">
        <v>4</v>
      </c>
      <c r="N20" s="21">
        <v>2</v>
      </c>
      <c r="O20" s="4">
        <f t="shared" si="0"/>
        <v>35</v>
      </c>
    </row>
    <row r="21" spans="1:15" x14ac:dyDescent="0.25">
      <c r="A21" s="4">
        <v>17</v>
      </c>
      <c r="B21" s="4" t="s">
        <v>123</v>
      </c>
      <c r="C21" s="4" t="s">
        <v>124</v>
      </c>
      <c r="D21" s="4">
        <v>10</v>
      </c>
      <c r="E21" s="20">
        <v>3</v>
      </c>
      <c r="F21" s="20">
        <v>2</v>
      </c>
      <c r="G21" s="20">
        <v>0</v>
      </c>
      <c r="H21" s="20">
        <v>8</v>
      </c>
      <c r="I21" s="20">
        <v>2</v>
      </c>
      <c r="J21" s="20">
        <v>0</v>
      </c>
      <c r="K21" s="20">
        <v>0</v>
      </c>
      <c r="L21" s="20">
        <v>1</v>
      </c>
      <c r="M21" s="20">
        <v>14</v>
      </c>
      <c r="N21" s="20">
        <v>1</v>
      </c>
      <c r="O21" s="4">
        <f t="shared" si="0"/>
        <v>31</v>
      </c>
    </row>
    <row r="22" spans="1:15" x14ac:dyDescent="0.25">
      <c r="A22" s="4">
        <v>18</v>
      </c>
      <c r="B22" s="4" t="s">
        <v>146</v>
      </c>
      <c r="C22" s="4" t="s">
        <v>36</v>
      </c>
      <c r="D22" s="4">
        <v>10</v>
      </c>
      <c r="E22" s="20">
        <v>4</v>
      </c>
      <c r="F22" s="20">
        <v>4</v>
      </c>
      <c r="G22" s="20">
        <v>4</v>
      </c>
      <c r="H22" s="20">
        <v>8</v>
      </c>
      <c r="I22" s="20">
        <v>0</v>
      </c>
      <c r="J22" s="20">
        <v>0</v>
      </c>
      <c r="K22" s="20">
        <v>0</v>
      </c>
      <c r="L22" s="20">
        <v>1</v>
      </c>
      <c r="M22" s="20">
        <v>9.5</v>
      </c>
      <c r="N22" s="20">
        <v>0</v>
      </c>
      <c r="O22" s="4">
        <f t="shared" si="0"/>
        <v>30.5</v>
      </c>
    </row>
    <row r="23" spans="1:15" x14ac:dyDescent="0.25">
      <c r="A23" s="4">
        <v>19</v>
      </c>
      <c r="B23" s="4" t="s">
        <v>129</v>
      </c>
      <c r="C23" s="4" t="s">
        <v>130</v>
      </c>
      <c r="D23" s="4">
        <v>10</v>
      </c>
      <c r="E23" s="20">
        <v>1</v>
      </c>
      <c r="F23" s="20">
        <v>1</v>
      </c>
      <c r="G23" s="20">
        <v>0</v>
      </c>
      <c r="H23" s="20">
        <v>6</v>
      </c>
      <c r="I23" s="20">
        <v>4</v>
      </c>
      <c r="J23" s="20">
        <v>0</v>
      </c>
      <c r="K23" s="20">
        <v>0</v>
      </c>
      <c r="L23" s="20">
        <v>0</v>
      </c>
      <c r="M23" s="20">
        <v>16.5</v>
      </c>
      <c r="N23" s="20">
        <v>0</v>
      </c>
      <c r="O23" s="4">
        <f t="shared" si="0"/>
        <v>28.5</v>
      </c>
    </row>
    <row r="24" spans="1:15" x14ac:dyDescent="0.25">
      <c r="A24" s="4">
        <v>20</v>
      </c>
      <c r="B24" s="4" t="s">
        <v>197</v>
      </c>
      <c r="C24" s="4" t="s">
        <v>198</v>
      </c>
      <c r="D24" s="4">
        <v>10</v>
      </c>
      <c r="E24" s="20">
        <v>4</v>
      </c>
      <c r="F24" s="20">
        <v>5</v>
      </c>
      <c r="G24" s="20">
        <v>10</v>
      </c>
      <c r="H24" s="20">
        <v>4</v>
      </c>
      <c r="I24" s="20">
        <v>2</v>
      </c>
      <c r="J24" s="20">
        <v>0</v>
      </c>
      <c r="K24" s="20">
        <v>0</v>
      </c>
      <c r="L24" s="20">
        <v>1</v>
      </c>
      <c r="M24" s="20">
        <v>2.5</v>
      </c>
      <c r="N24" s="20">
        <v>0</v>
      </c>
      <c r="O24" s="4">
        <f t="shared" si="0"/>
        <v>28.5</v>
      </c>
    </row>
    <row r="25" spans="1:15" x14ac:dyDescent="0.25">
      <c r="A25" s="4">
        <v>21</v>
      </c>
      <c r="B25" s="4" t="s">
        <v>144</v>
      </c>
      <c r="C25" s="4" t="s">
        <v>145</v>
      </c>
      <c r="D25" s="4">
        <v>10</v>
      </c>
      <c r="E25" s="20">
        <v>4</v>
      </c>
      <c r="F25" s="20">
        <v>5</v>
      </c>
      <c r="G25" s="20">
        <v>10</v>
      </c>
      <c r="H25" s="20">
        <v>8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</v>
      </c>
      <c r="O25" s="4">
        <f t="shared" si="0"/>
        <v>28</v>
      </c>
    </row>
    <row r="26" spans="1:15" x14ac:dyDescent="0.25">
      <c r="A26" s="4">
        <v>22</v>
      </c>
      <c r="B26" s="4" t="s">
        <v>150</v>
      </c>
      <c r="C26" s="4" t="s">
        <v>57</v>
      </c>
      <c r="D26" s="4">
        <v>10</v>
      </c>
      <c r="E26" s="20">
        <v>2</v>
      </c>
      <c r="F26" s="20">
        <v>1</v>
      </c>
      <c r="G26" s="20">
        <v>0</v>
      </c>
      <c r="H26" s="20">
        <v>6</v>
      </c>
      <c r="I26" s="20">
        <v>2</v>
      </c>
      <c r="J26" s="20">
        <v>0</v>
      </c>
      <c r="K26" s="20">
        <v>0</v>
      </c>
      <c r="L26" s="20">
        <v>0</v>
      </c>
      <c r="M26" s="20">
        <v>13.5</v>
      </c>
      <c r="N26" s="20">
        <v>0</v>
      </c>
      <c r="O26" s="4">
        <f t="shared" si="0"/>
        <v>24.5</v>
      </c>
    </row>
    <row r="27" spans="1:15" x14ac:dyDescent="0.25">
      <c r="A27" s="4">
        <v>23</v>
      </c>
      <c r="B27" s="4" t="s">
        <v>147</v>
      </c>
      <c r="C27" s="4" t="s">
        <v>53</v>
      </c>
      <c r="D27" s="4">
        <v>10</v>
      </c>
      <c r="E27" s="20">
        <v>4</v>
      </c>
      <c r="F27" s="20">
        <v>1</v>
      </c>
      <c r="G27" s="20">
        <v>2</v>
      </c>
      <c r="H27" s="20">
        <v>4</v>
      </c>
      <c r="I27" s="20">
        <v>2</v>
      </c>
      <c r="J27" s="20">
        <v>2</v>
      </c>
      <c r="K27" s="20">
        <v>0</v>
      </c>
      <c r="L27" s="20">
        <v>0</v>
      </c>
      <c r="M27" s="20">
        <v>9</v>
      </c>
      <c r="N27" s="20">
        <v>0</v>
      </c>
      <c r="O27" s="4">
        <f t="shared" si="0"/>
        <v>24</v>
      </c>
    </row>
    <row r="28" spans="1:15" x14ac:dyDescent="0.25">
      <c r="A28" s="4">
        <v>24</v>
      </c>
      <c r="B28" s="4" t="s">
        <v>131</v>
      </c>
      <c r="C28" s="4" t="s">
        <v>132</v>
      </c>
      <c r="D28" s="4">
        <v>10</v>
      </c>
      <c r="E28" s="20">
        <v>4</v>
      </c>
      <c r="F28" s="20">
        <v>5</v>
      </c>
      <c r="G28" s="20">
        <v>8</v>
      </c>
      <c r="H28" s="20">
        <v>2</v>
      </c>
      <c r="I28" s="20">
        <v>0</v>
      </c>
      <c r="J28" s="20">
        <v>0</v>
      </c>
      <c r="K28" s="20">
        <v>0</v>
      </c>
      <c r="L28" s="20">
        <v>0</v>
      </c>
      <c r="M28" s="20">
        <v>4</v>
      </c>
      <c r="N28" s="20">
        <v>0</v>
      </c>
      <c r="O28" s="4">
        <f t="shared" si="0"/>
        <v>23</v>
      </c>
    </row>
    <row r="29" spans="1:15" x14ac:dyDescent="0.25">
      <c r="A29" s="4">
        <v>25</v>
      </c>
      <c r="B29" s="4" t="s">
        <v>149</v>
      </c>
      <c r="C29" s="4" t="s">
        <v>57</v>
      </c>
      <c r="D29" s="4">
        <v>10</v>
      </c>
      <c r="E29" s="20">
        <v>3</v>
      </c>
      <c r="F29" s="20">
        <v>1</v>
      </c>
      <c r="G29" s="20">
        <v>2</v>
      </c>
      <c r="H29" s="20">
        <v>6</v>
      </c>
      <c r="I29" s="20">
        <v>2</v>
      </c>
      <c r="J29" s="20">
        <v>0</v>
      </c>
      <c r="K29" s="20">
        <v>0</v>
      </c>
      <c r="L29" s="20">
        <v>0</v>
      </c>
      <c r="M29" s="20">
        <v>5.5</v>
      </c>
      <c r="N29" s="20">
        <v>0</v>
      </c>
      <c r="O29" s="4">
        <f t="shared" si="0"/>
        <v>19.5</v>
      </c>
    </row>
    <row r="30" spans="1:15" x14ac:dyDescent="0.25">
      <c r="A30" s="4">
        <v>26</v>
      </c>
      <c r="B30" s="4" t="s">
        <v>133</v>
      </c>
      <c r="C30" s="4" t="s">
        <v>17</v>
      </c>
      <c r="D30" s="4">
        <v>10</v>
      </c>
      <c r="E30" s="20">
        <v>2</v>
      </c>
      <c r="F30" s="20">
        <v>0</v>
      </c>
      <c r="G30" s="20">
        <v>2</v>
      </c>
      <c r="H30" s="20">
        <v>4</v>
      </c>
      <c r="I30" s="20">
        <v>0</v>
      </c>
      <c r="J30" s="20">
        <v>0</v>
      </c>
      <c r="K30" s="20">
        <v>0</v>
      </c>
      <c r="L30" s="20">
        <v>1</v>
      </c>
      <c r="M30" s="20">
        <v>9</v>
      </c>
      <c r="N30" s="20">
        <v>0</v>
      </c>
      <c r="O30" s="4">
        <f t="shared" si="0"/>
        <v>18</v>
      </c>
    </row>
    <row r="31" spans="1:15" x14ac:dyDescent="0.25">
      <c r="A31" s="4">
        <v>27</v>
      </c>
      <c r="B31" s="5" t="s">
        <v>204</v>
      </c>
      <c r="C31" s="5" t="s">
        <v>113</v>
      </c>
      <c r="D31" s="4">
        <v>10</v>
      </c>
      <c r="E31" s="19">
        <v>2</v>
      </c>
      <c r="F31" s="19">
        <v>1</v>
      </c>
      <c r="G31" s="19">
        <v>2</v>
      </c>
      <c r="H31" s="19">
        <v>6</v>
      </c>
      <c r="I31" s="19">
        <v>0</v>
      </c>
      <c r="J31" s="19">
        <v>2</v>
      </c>
      <c r="K31" s="19">
        <v>1</v>
      </c>
      <c r="L31" s="19">
        <v>1</v>
      </c>
      <c r="M31" s="19">
        <v>0</v>
      </c>
      <c r="N31" s="19">
        <v>0</v>
      </c>
      <c r="O31" s="4">
        <f t="shared" si="0"/>
        <v>15</v>
      </c>
    </row>
    <row r="32" spans="1:15" x14ac:dyDescent="0.25">
      <c r="A32" s="4">
        <v>28</v>
      </c>
      <c r="B32" s="4" t="s">
        <v>203</v>
      </c>
      <c r="C32" s="4" t="s">
        <v>45</v>
      </c>
      <c r="D32" s="4">
        <v>10</v>
      </c>
      <c r="E32" s="19">
        <v>2</v>
      </c>
      <c r="F32" s="19">
        <v>2</v>
      </c>
      <c r="G32" s="19">
        <v>0</v>
      </c>
      <c r="H32" s="19">
        <v>8</v>
      </c>
      <c r="I32" s="19">
        <v>0</v>
      </c>
      <c r="J32" s="19">
        <v>0</v>
      </c>
      <c r="K32" s="19">
        <v>0</v>
      </c>
      <c r="L32" s="19">
        <v>0</v>
      </c>
      <c r="M32" s="19">
        <v>2.5</v>
      </c>
      <c r="N32" s="19">
        <v>0</v>
      </c>
      <c r="O32" s="4">
        <f t="shared" si="0"/>
        <v>14.5</v>
      </c>
    </row>
    <row r="33" spans="1:15" x14ac:dyDescent="0.25">
      <c r="A33" s="4">
        <v>29</v>
      </c>
      <c r="B33" s="4" t="s">
        <v>127</v>
      </c>
      <c r="C33" s="4" t="s">
        <v>77</v>
      </c>
      <c r="D33" s="4">
        <v>10</v>
      </c>
      <c r="E33" s="20">
        <v>2</v>
      </c>
      <c r="F33" s="20">
        <v>0</v>
      </c>
      <c r="G33" s="20">
        <v>0</v>
      </c>
      <c r="H33" s="20">
        <v>8</v>
      </c>
      <c r="I33" s="20">
        <v>0</v>
      </c>
      <c r="J33" s="20">
        <v>3</v>
      </c>
      <c r="K33" s="20">
        <v>0</v>
      </c>
      <c r="L33" s="20">
        <v>0</v>
      </c>
      <c r="M33" s="20">
        <v>1</v>
      </c>
      <c r="N33" s="20">
        <v>0</v>
      </c>
      <c r="O33" s="4">
        <f t="shared" si="0"/>
        <v>14</v>
      </c>
    </row>
    <row r="34" spans="1:15" x14ac:dyDescent="0.25">
      <c r="A34" s="4">
        <v>30</v>
      </c>
      <c r="B34" s="8" t="s">
        <v>199</v>
      </c>
      <c r="C34" s="8" t="s">
        <v>37</v>
      </c>
      <c r="D34" s="4">
        <v>10</v>
      </c>
      <c r="E34" s="19">
        <v>2</v>
      </c>
      <c r="F34" s="19">
        <v>0</v>
      </c>
      <c r="G34" s="19">
        <v>0</v>
      </c>
      <c r="H34" s="19">
        <v>6</v>
      </c>
      <c r="I34" s="19">
        <v>0</v>
      </c>
      <c r="J34" s="19">
        <v>0</v>
      </c>
      <c r="K34" s="19">
        <v>0</v>
      </c>
      <c r="L34" s="19">
        <v>1</v>
      </c>
      <c r="M34" s="19">
        <v>3</v>
      </c>
      <c r="N34" s="19">
        <v>0</v>
      </c>
      <c r="O34" s="4">
        <f t="shared" si="0"/>
        <v>12</v>
      </c>
    </row>
    <row r="35" spans="1:15" x14ac:dyDescent="0.25">
      <c r="A35" s="4">
        <v>31</v>
      </c>
      <c r="B35" s="4" t="s">
        <v>201</v>
      </c>
      <c r="C35" s="4" t="s">
        <v>45</v>
      </c>
      <c r="D35" s="4">
        <v>10</v>
      </c>
      <c r="E35" s="19">
        <v>3</v>
      </c>
      <c r="F35" s="19">
        <v>0</v>
      </c>
      <c r="G35" s="19">
        <v>0</v>
      </c>
      <c r="H35" s="19">
        <v>4</v>
      </c>
      <c r="I35" s="19">
        <v>0</v>
      </c>
      <c r="J35" s="19">
        <v>0</v>
      </c>
      <c r="K35" s="19">
        <v>0</v>
      </c>
      <c r="L35" s="19">
        <v>1</v>
      </c>
      <c r="M35" s="19">
        <v>2.5</v>
      </c>
      <c r="N35" s="19">
        <v>0</v>
      </c>
      <c r="O35" s="4">
        <f t="shared" si="0"/>
        <v>10.5</v>
      </c>
    </row>
    <row r="37" spans="1:15" ht="15.75" x14ac:dyDescent="0.25">
      <c r="B37" s="1"/>
    </row>
    <row r="38" spans="1:15" ht="15.75" x14ac:dyDescent="0.25">
      <c r="B38" s="1"/>
    </row>
    <row r="39" spans="1:15" ht="15.75" x14ac:dyDescent="0.25">
      <c r="B39" s="1"/>
      <c r="C39" s="10"/>
    </row>
  </sheetData>
  <autoFilter ref="A4:O35">
    <sortState ref="A16:T46">
      <sortCondition descending="1" ref="O15"/>
    </sortState>
  </autoFilter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C14" sqref="C14"/>
    </sheetView>
  </sheetViews>
  <sheetFormatPr defaultRowHeight="15" x14ac:dyDescent="0.25"/>
  <cols>
    <col min="1" max="1" width="7.42578125" bestFit="1" customWidth="1"/>
    <col min="2" max="2" width="13" customWidth="1"/>
    <col min="3" max="3" width="14.5703125" customWidth="1"/>
    <col min="5" max="5" width="8.7109375" customWidth="1"/>
    <col min="6" max="6" width="9" customWidth="1"/>
    <col min="7" max="8" width="8.7109375" customWidth="1"/>
    <col min="9" max="13" width="8.85546875" customWidth="1"/>
    <col min="14" max="14" width="12.7109375" customWidth="1"/>
  </cols>
  <sheetData>
    <row r="1" spans="1:14" ht="15.75" x14ac:dyDescent="0.25">
      <c r="A1" s="23" t="s">
        <v>5</v>
      </c>
      <c r="B1" s="23"/>
      <c r="C1" s="23"/>
    </row>
    <row r="2" spans="1:14" ht="30.75" customHeight="1" x14ac:dyDescent="0.25">
      <c r="A2" s="23" t="s">
        <v>6</v>
      </c>
      <c r="B2" s="23"/>
      <c r="C2" s="23"/>
    </row>
    <row r="3" spans="1:14" ht="15.75" x14ac:dyDescent="0.25">
      <c r="A3" s="23" t="s">
        <v>12</v>
      </c>
      <c r="B3" s="23"/>
      <c r="C3" s="23"/>
    </row>
    <row r="4" spans="1:14" ht="28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206</v>
      </c>
      <c r="K4" s="3" t="s">
        <v>207</v>
      </c>
      <c r="L4" s="3" t="s">
        <v>208</v>
      </c>
      <c r="M4" s="3" t="s">
        <v>209</v>
      </c>
      <c r="N4" s="2" t="s">
        <v>4</v>
      </c>
    </row>
    <row r="5" spans="1:14" x14ac:dyDescent="0.25">
      <c r="A5" s="6">
        <v>1</v>
      </c>
      <c r="B5" s="4" t="s">
        <v>166</v>
      </c>
      <c r="C5" s="4" t="s">
        <v>148</v>
      </c>
      <c r="D5" s="4">
        <v>11</v>
      </c>
      <c r="E5" s="4">
        <v>4</v>
      </c>
      <c r="F5" s="4">
        <v>4</v>
      </c>
      <c r="G5" s="4">
        <v>11</v>
      </c>
      <c r="H5" s="4">
        <v>32</v>
      </c>
      <c r="I5" s="4">
        <v>20</v>
      </c>
      <c r="J5" s="4">
        <v>4</v>
      </c>
      <c r="K5" s="4">
        <v>3</v>
      </c>
      <c r="L5" s="4">
        <v>2</v>
      </c>
      <c r="M5" s="4">
        <v>10</v>
      </c>
      <c r="N5" s="4">
        <f t="shared" ref="N5:N29" si="0">SUM(E5:M5)</f>
        <v>90</v>
      </c>
    </row>
    <row r="6" spans="1:14" x14ac:dyDescent="0.25">
      <c r="A6" s="6">
        <v>2</v>
      </c>
      <c r="B6" s="4" t="s">
        <v>153</v>
      </c>
      <c r="C6" s="4" t="s">
        <v>33</v>
      </c>
      <c r="D6" s="4">
        <v>11</v>
      </c>
      <c r="E6" s="15">
        <v>4</v>
      </c>
      <c r="F6" s="15">
        <v>4</v>
      </c>
      <c r="G6" s="15">
        <v>10</v>
      </c>
      <c r="H6" s="15">
        <v>33</v>
      </c>
      <c r="I6" s="15">
        <v>20</v>
      </c>
      <c r="J6" s="15">
        <v>4</v>
      </c>
      <c r="K6" s="15">
        <v>3</v>
      </c>
      <c r="L6" s="15">
        <v>1</v>
      </c>
      <c r="M6" s="15">
        <v>10</v>
      </c>
      <c r="N6" s="4">
        <f t="shared" si="0"/>
        <v>89</v>
      </c>
    </row>
    <row r="7" spans="1:14" x14ac:dyDescent="0.25">
      <c r="A7" s="6">
        <v>3</v>
      </c>
      <c r="B7" s="16" t="s">
        <v>182</v>
      </c>
      <c r="C7" s="16" t="s">
        <v>183</v>
      </c>
      <c r="D7" s="16">
        <v>11</v>
      </c>
      <c r="E7" s="8">
        <v>4</v>
      </c>
      <c r="F7" s="8">
        <v>4</v>
      </c>
      <c r="G7" s="8">
        <v>10</v>
      </c>
      <c r="H7" s="8">
        <v>31.5</v>
      </c>
      <c r="I7" s="8">
        <v>20</v>
      </c>
      <c r="J7" s="8">
        <v>3</v>
      </c>
      <c r="K7" s="8">
        <v>3</v>
      </c>
      <c r="L7" s="8">
        <v>3</v>
      </c>
      <c r="M7" s="8">
        <v>10</v>
      </c>
      <c r="N7" s="4">
        <f t="shared" si="0"/>
        <v>88.5</v>
      </c>
    </row>
    <row r="8" spans="1:14" x14ac:dyDescent="0.25">
      <c r="A8" s="6">
        <v>4</v>
      </c>
      <c r="B8" s="4" t="s">
        <v>165</v>
      </c>
      <c r="C8" s="4" t="s">
        <v>97</v>
      </c>
      <c r="D8" s="4">
        <v>11</v>
      </c>
      <c r="E8" s="8">
        <v>3</v>
      </c>
      <c r="F8" s="8">
        <v>4</v>
      </c>
      <c r="G8" s="8">
        <v>8</v>
      </c>
      <c r="H8" s="8">
        <v>28.5</v>
      </c>
      <c r="I8" s="8">
        <v>20</v>
      </c>
      <c r="J8" s="8">
        <v>4</v>
      </c>
      <c r="K8" s="8">
        <v>3</v>
      </c>
      <c r="L8" s="8">
        <v>2</v>
      </c>
      <c r="M8" s="8">
        <v>8</v>
      </c>
      <c r="N8" s="4">
        <f t="shared" si="0"/>
        <v>80.5</v>
      </c>
    </row>
    <row r="9" spans="1:14" x14ac:dyDescent="0.25">
      <c r="A9" s="6">
        <v>5</v>
      </c>
      <c r="B9" s="4" t="s">
        <v>175</v>
      </c>
      <c r="C9" s="4" t="s">
        <v>176</v>
      </c>
      <c r="D9" s="4">
        <v>11</v>
      </c>
      <c r="E9" s="8">
        <v>4</v>
      </c>
      <c r="F9" s="8">
        <v>4</v>
      </c>
      <c r="G9" s="8">
        <v>7</v>
      </c>
      <c r="H9" s="8">
        <v>23.5</v>
      </c>
      <c r="I9" s="8">
        <v>20</v>
      </c>
      <c r="J9" s="8">
        <v>4</v>
      </c>
      <c r="K9" s="8">
        <v>2</v>
      </c>
      <c r="L9" s="8">
        <v>2</v>
      </c>
      <c r="M9" s="8">
        <v>8</v>
      </c>
      <c r="N9" s="4">
        <f t="shared" si="0"/>
        <v>74.5</v>
      </c>
    </row>
    <row r="10" spans="1:14" x14ac:dyDescent="0.25">
      <c r="A10" s="6">
        <v>6</v>
      </c>
      <c r="B10" s="4" t="s">
        <v>178</v>
      </c>
      <c r="C10" s="4" t="s">
        <v>179</v>
      </c>
      <c r="D10" s="4">
        <v>11</v>
      </c>
      <c r="E10" s="4">
        <v>4</v>
      </c>
      <c r="F10" s="4">
        <v>4</v>
      </c>
      <c r="G10" s="4">
        <v>7</v>
      </c>
      <c r="H10" s="4">
        <v>30.5</v>
      </c>
      <c r="I10" s="4">
        <v>20</v>
      </c>
      <c r="J10" s="4">
        <v>3</v>
      </c>
      <c r="K10" s="4">
        <v>3</v>
      </c>
      <c r="L10" s="4">
        <v>0</v>
      </c>
      <c r="M10" s="4">
        <v>2</v>
      </c>
      <c r="N10" s="4">
        <f t="shared" si="0"/>
        <v>73.5</v>
      </c>
    </row>
    <row r="11" spans="1:14" x14ac:dyDescent="0.25">
      <c r="A11" s="6">
        <v>7</v>
      </c>
      <c r="B11" s="4" t="s">
        <v>160</v>
      </c>
      <c r="C11" s="4" t="s">
        <v>55</v>
      </c>
      <c r="D11" s="4">
        <v>11</v>
      </c>
      <c r="E11" s="8">
        <v>4</v>
      </c>
      <c r="F11" s="8">
        <v>4</v>
      </c>
      <c r="G11" s="8">
        <v>8</v>
      </c>
      <c r="H11" s="8">
        <v>26.5</v>
      </c>
      <c r="I11" s="8">
        <v>20</v>
      </c>
      <c r="J11" s="8">
        <v>0</v>
      </c>
      <c r="K11" s="8">
        <v>0</v>
      </c>
      <c r="L11" s="8">
        <v>0</v>
      </c>
      <c r="M11" s="8">
        <v>8</v>
      </c>
      <c r="N11" s="4">
        <f t="shared" si="0"/>
        <v>70.5</v>
      </c>
    </row>
    <row r="12" spans="1:14" x14ac:dyDescent="0.25">
      <c r="A12" s="6">
        <v>8</v>
      </c>
      <c r="B12" s="4" t="s">
        <v>172</v>
      </c>
      <c r="C12" s="4" t="s">
        <v>173</v>
      </c>
      <c r="D12" s="4">
        <v>11</v>
      </c>
      <c r="E12" s="8">
        <v>3</v>
      </c>
      <c r="F12" s="8">
        <v>4</v>
      </c>
      <c r="G12" s="8">
        <v>5</v>
      </c>
      <c r="H12" s="8">
        <v>23</v>
      </c>
      <c r="I12" s="8">
        <v>15</v>
      </c>
      <c r="J12" s="8">
        <v>4</v>
      </c>
      <c r="K12" s="8">
        <v>2</v>
      </c>
      <c r="L12" s="8">
        <v>3</v>
      </c>
      <c r="M12" s="8">
        <v>6</v>
      </c>
      <c r="N12" s="4">
        <f t="shared" si="0"/>
        <v>65</v>
      </c>
    </row>
    <row r="13" spans="1:14" x14ac:dyDescent="0.25">
      <c r="A13" s="6">
        <v>9</v>
      </c>
      <c r="B13" s="4" t="s">
        <v>157</v>
      </c>
      <c r="C13" s="4" t="s">
        <v>152</v>
      </c>
      <c r="D13" s="4">
        <v>11</v>
      </c>
      <c r="E13" s="4">
        <v>4</v>
      </c>
      <c r="F13" s="4">
        <v>4</v>
      </c>
      <c r="G13" s="4">
        <v>5</v>
      </c>
      <c r="H13" s="4">
        <v>20</v>
      </c>
      <c r="I13" s="4">
        <v>20</v>
      </c>
      <c r="J13" s="4">
        <v>1</v>
      </c>
      <c r="K13" s="4">
        <v>0</v>
      </c>
      <c r="L13" s="4">
        <v>0</v>
      </c>
      <c r="M13" s="4">
        <v>10</v>
      </c>
      <c r="N13" s="4">
        <f t="shared" si="0"/>
        <v>64</v>
      </c>
    </row>
    <row r="14" spans="1:14" x14ac:dyDescent="0.25">
      <c r="A14" s="6">
        <v>10</v>
      </c>
      <c r="B14" s="4" t="s">
        <v>163</v>
      </c>
      <c r="C14" s="4" t="s">
        <v>164</v>
      </c>
      <c r="D14" s="4">
        <v>11</v>
      </c>
      <c r="E14" s="4">
        <v>3</v>
      </c>
      <c r="F14" s="4">
        <v>0</v>
      </c>
      <c r="G14" s="4">
        <v>3</v>
      </c>
      <c r="H14" s="4">
        <v>19</v>
      </c>
      <c r="I14" s="4">
        <v>20</v>
      </c>
      <c r="J14" s="4">
        <v>1</v>
      </c>
      <c r="K14" s="4">
        <v>0</v>
      </c>
      <c r="L14" s="4">
        <v>0</v>
      </c>
      <c r="M14" s="4">
        <v>7</v>
      </c>
      <c r="N14" s="4">
        <f t="shared" si="0"/>
        <v>53</v>
      </c>
    </row>
    <row r="15" spans="1:14" x14ac:dyDescent="0.25">
      <c r="A15" s="6">
        <v>11</v>
      </c>
      <c r="B15" s="4" t="s">
        <v>167</v>
      </c>
      <c r="C15" s="4" t="s">
        <v>33</v>
      </c>
      <c r="D15" s="4">
        <v>11</v>
      </c>
      <c r="E15" s="22">
        <v>4</v>
      </c>
      <c r="F15" s="22">
        <v>4</v>
      </c>
      <c r="G15" s="22">
        <v>6</v>
      </c>
      <c r="H15" s="22">
        <v>4.5</v>
      </c>
      <c r="I15" s="22">
        <v>20</v>
      </c>
      <c r="J15" s="22">
        <v>2</v>
      </c>
      <c r="K15" s="22">
        <v>2</v>
      </c>
      <c r="L15" s="22">
        <v>0</v>
      </c>
      <c r="M15" s="22">
        <v>9</v>
      </c>
      <c r="N15" s="4">
        <f t="shared" si="0"/>
        <v>51.5</v>
      </c>
    </row>
    <row r="16" spans="1:14" x14ac:dyDescent="0.25">
      <c r="A16" s="6">
        <v>12</v>
      </c>
      <c r="B16" s="16" t="s">
        <v>184</v>
      </c>
      <c r="C16" s="16" t="s">
        <v>185</v>
      </c>
      <c r="D16" s="16">
        <v>11</v>
      </c>
      <c r="E16" s="19">
        <v>1</v>
      </c>
      <c r="F16" s="19">
        <v>0</v>
      </c>
      <c r="G16" s="19">
        <v>0</v>
      </c>
      <c r="H16" s="19">
        <v>18</v>
      </c>
      <c r="I16" s="19">
        <v>15</v>
      </c>
      <c r="J16" s="19">
        <v>3</v>
      </c>
      <c r="K16" s="19">
        <v>1</v>
      </c>
      <c r="L16" s="19">
        <v>0</v>
      </c>
      <c r="M16" s="19">
        <v>9</v>
      </c>
      <c r="N16" s="4">
        <f t="shared" si="0"/>
        <v>47</v>
      </c>
    </row>
    <row r="17" spans="1:14" x14ac:dyDescent="0.25">
      <c r="A17" s="6">
        <v>13</v>
      </c>
      <c r="B17" s="4" t="s">
        <v>168</v>
      </c>
      <c r="C17" s="4" t="s">
        <v>20</v>
      </c>
      <c r="D17" s="4">
        <v>11</v>
      </c>
      <c r="E17" s="8">
        <v>2</v>
      </c>
      <c r="F17" s="8">
        <v>2</v>
      </c>
      <c r="G17" s="8">
        <v>0</v>
      </c>
      <c r="H17" s="8">
        <v>15.5</v>
      </c>
      <c r="I17" s="8">
        <v>20</v>
      </c>
      <c r="J17" s="8">
        <v>3</v>
      </c>
      <c r="K17" s="8">
        <v>0</v>
      </c>
      <c r="L17" s="8">
        <v>0</v>
      </c>
      <c r="M17" s="8">
        <v>3</v>
      </c>
      <c r="N17" s="4">
        <f t="shared" si="0"/>
        <v>45.5</v>
      </c>
    </row>
    <row r="18" spans="1:14" x14ac:dyDescent="0.25">
      <c r="A18" s="6">
        <v>14</v>
      </c>
      <c r="B18" s="4" t="s">
        <v>159</v>
      </c>
      <c r="C18" s="4" t="s">
        <v>23</v>
      </c>
      <c r="D18" s="4">
        <v>11</v>
      </c>
      <c r="E18" s="8">
        <v>3</v>
      </c>
      <c r="F18" s="8">
        <v>2</v>
      </c>
      <c r="G18" s="8">
        <v>4</v>
      </c>
      <c r="H18" s="8">
        <v>12.5</v>
      </c>
      <c r="I18" s="8">
        <v>10</v>
      </c>
      <c r="J18" s="8">
        <v>2</v>
      </c>
      <c r="K18" s="8">
        <v>0</v>
      </c>
      <c r="L18" s="8">
        <v>0</v>
      </c>
      <c r="M18" s="8">
        <v>10</v>
      </c>
      <c r="N18" s="4">
        <f t="shared" si="0"/>
        <v>43.5</v>
      </c>
    </row>
    <row r="19" spans="1:14" x14ac:dyDescent="0.25">
      <c r="A19" s="6">
        <v>15</v>
      </c>
      <c r="B19" s="4" t="s">
        <v>181</v>
      </c>
      <c r="C19" s="4" t="s">
        <v>156</v>
      </c>
      <c r="D19" s="4">
        <v>11</v>
      </c>
      <c r="E19" s="8">
        <v>4</v>
      </c>
      <c r="F19" s="8">
        <v>2</v>
      </c>
      <c r="G19" s="8">
        <v>1</v>
      </c>
      <c r="H19" s="8">
        <v>16.5</v>
      </c>
      <c r="I19" s="8">
        <v>15</v>
      </c>
      <c r="J19" s="8">
        <v>0</v>
      </c>
      <c r="K19" s="8">
        <v>0</v>
      </c>
      <c r="L19" s="8">
        <v>0</v>
      </c>
      <c r="M19" s="8">
        <v>2</v>
      </c>
      <c r="N19" s="4">
        <f t="shared" si="0"/>
        <v>40.5</v>
      </c>
    </row>
    <row r="20" spans="1:14" x14ac:dyDescent="0.25">
      <c r="A20" s="6">
        <v>16</v>
      </c>
      <c r="B20" s="4" t="s">
        <v>155</v>
      </c>
      <c r="C20" s="4" t="s">
        <v>76</v>
      </c>
      <c r="D20" s="4">
        <v>11</v>
      </c>
      <c r="E20" s="8">
        <v>1</v>
      </c>
      <c r="F20" s="8">
        <v>0</v>
      </c>
      <c r="G20" s="8">
        <v>0</v>
      </c>
      <c r="H20" s="8">
        <v>12.5</v>
      </c>
      <c r="I20" s="8">
        <v>15</v>
      </c>
      <c r="J20" s="8">
        <v>2</v>
      </c>
      <c r="K20" s="8">
        <v>1</v>
      </c>
      <c r="L20" s="8">
        <v>0</v>
      </c>
      <c r="M20" s="8">
        <v>8</v>
      </c>
      <c r="N20" s="4">
        <f t="shared" si="0"/>
        <v>39.5</v>
      </c>
    </row>
    <row r="21" spans="1:14" x14ac:dyDescent="0.25">
      <c r="A21" s="6">
        <v>17</v>
      </c>
      <c r="B21" s="4" t="s">
        <v>177</v>
      </c>
      <c r="C21" s="4" t="s">
        <v>76</v>
      </c>
      <c r="D21" s="4">
        <v>11</v>
      </c>
      <c r="E21" s="8">
        <v>3</v>
      </c>
      <c r="F21" s="8">
        <v>2</v>
      </c>
      <c r="G21" s="8">
        <v>0</v>
      </c>
      <c r="H21" s="8">
        <v>12</v>
      </c>
      <c r="I21" s="8">
        <v>15</v>
      </c>
      <c r="J21" s="8">
        <v>4</v>
      </c>
      <c r="K21" s="8">
        <v>0</v>
      </c>
      <c r="L21" s="8">
        <v>0</v>
      </c>
      <c r="M21" s="8">
        <v>3</v>
      </c>
      <c r="N21" s="4">
        <f t="shared" si="0"/>
        <v>39</v>
      </c>
    </row>
    <row r="22" spans="1:14" x14ac:dyDescent="0.25">
      <c r="A22" s="6">
        <v>18</v>
      </c>
      <c r="B22" s="4" t="s">
        <v>158</v>
      </c>
      <c r="C22" s="4" t="s">
        <v>33</v>
      </c>
      <c r="D22" s="4">
        <v>11</v>
      </c>
      <c r="E22" s="8">
        <v>2</v>
      </c>
      <c r="F22" s="8">
        <v>2</v>
      </c>
      <c r="G22" s="8">
        <v>0</v>
      </c>
      <c r="H22" s="8">
        <v>20.5</v>
      </c>
      <c r="I22" s="8">
        <v>10</v>
      </c>
      <c r="J22" s="8">
        <v>2</v>
      </c>
      <c r="K22" s="8">
        <v>0</v>
      </c>
      <c r="L22" s="8">
        <v>0</v>
      </c>
      <c r="M22" s="8">
        <v>2</v>
      </c>
      <c r="N22" s="4">
        <f t="shared" si="0"/>
        <v>38.5</v>
      </c>
    </row>
    <row r="23" spans="1:14" x14ac:dyDescent="0.25">
      <c r="A23" s="6">
        <v>19</v>
      </c>
      <c r="B23" s="4" t="s">
        <v>154</v>
      </c>
      <c r="C23" s="4" t="s">
        <v>82</v>
      </c>
      <c r="D23" s="4">
        <v>11</v>
      </c>
      <c r="E23" s="4">
        <v>1</v>
      </c>
      <c r="F23" s="4">
        <v>0</v>
      </c>
      <c r="G23" s="4">
        <v>1</v>
      </c>
      <c r="H23" s="4">
        <v>19</v>
      </c>
      <c r="I23" s="4">
        <v>5</v>
      </c>
      <c r="J23" s="4">
        <v>4</v>
      </c>
      <c r="K23" s="4">
        <v>0</v>
      </c>
      <c r="L23" s="4">
        <v>1</v>
      </c>
      <c r="M23" s="4">
        <v>7</v>
      </c>
      <c r="N23" s="4">
        <f t="shared" si="0"/>
        <v>38</v>
      </c>
    </row>
    <row r="24" spans="1:14" x14ac:dyDescent="0.25">
      <c r="A24" s="6">
        <v>20</v>
      </c>
      <c r="B24" s="4" t="s">
        <v>162</v>
      </c>
      <c r="C24" s="4" t="s">
        <v>126</v>
      </c>
      <c r="D24" s="4">
        <v>11</v>
      </c>
      <c r="E24" s="8">
        <v>3</v>
      </c>
      <c r="F24" s="8">
        <v>4</v>
      </c>
      <c r="G24" s="8">
        <v>4</v>
      </c>
      <c r="H24" s="8">
        <v>4</v>
      </c>
      <c r="I24" s="8">
        <v>20</v>
      </c>
      <c r="J24" s="8">
        <v>0</v>
      </c>
      <c r="K24" s="8">
        <v>0</v>
      </c>
      <c r="L24" s="8">
        <v>0</v>
      </c>
      <c r="M24" s="8">
        <v>1</v>
      </c>
      <c r="N24" s="4">
        <f t="shared" si="0"/>
        <v>36</v>
      </c>
    </row>
    <row r="25" spans="1:14" x14ac:dyDescent="0.25">
      <c r="A25" s="6">
        <v>21</v>
      </c>
      <c r="B25" s="4" t="s">
        <v>171</v>
      </c>
      <c r="C25" s="4" t="s">
        <v>126</v>
      </c>
      <c r="D25" s="4">
        <v>11</v>
      </c>
      <c r="E25" s="8">
        <v>2</v>
      </c>
      <c r="F25" s="8">
        <v>0</v>
      </c>
      <c r="G25" s="8">
        <v>1</v>
      </c>
      <c r="H25" s="8">
        <v>12</v>
      </c>
      <c r="I25" s="8">
        <v>10</v>
      </c>
      <c r="J25" s="8">
        <v>3</v>
      </c>
      <c r="K25" s="8">
        <v>0</v>
      </c>
      <c r="L25" s="8">
        <v>0</v>
      </c>
      <c r="M25" s="8">
        <v>7</v>
      </c>
      <c r="N25" s="4">
        <f t="shared" si="0"/>
        <v>35</v>
      </c>
    </row>
    <row r="26" spans="1:14" x14ac:dyDescent="0.25">
      <c r="A26" s="6">
        <v>22</v>
      </c>
      <c r="B26" s="4" t="s">
        <v>180</v>
      </c>
      <c r="C26" s="4" t="s">
        <v>105</v>
      </c>
      <c r="D26" s="4">
        <v>11</v>
      </c>
      <c r="E26" s="8">
        <v>4</v>
      </c>
      <c r="F26" s="8">
        <v>4</v>
      </c>
      <c r="G26" s="8">
        <v>0</v>
      </c>
      <c r="H26" s="8">
        <v>5</v>
      </c>
      <c r="I26" s="8">
        <v>20</v>
      </c>
      <c r="J26" s="8">
        <v>1</v>
      </c>
      <c r="K26" s="8">
        <v>0</v>
      </c>
      <c r="L26" s="8">
        <v>0</v>
      </c>
      <c r="M26" s="8">
        <v>0</v>
      </c>
      <c r="N26" s="4">
        <f t="shared" si="0"/>
        <v>34</v>
      </c>
    </row>
    <row r="27" spans="1:14" x14ac:dyDescent="0.25">
      <c r="A27" s="6">
        <v>23</v>
      </c>
      <c r="B27" s="4" t="s">
        <v>174</v>
      </c>
      <c r="C27" s="4" t="s">
        <v>111</v>
      </c>
      <c r="D27" s="4">
        <v>11</v>
      </c>
      <c r="E27" s="4">
        <v>2</v>
      </c>
      <c r="F27" s="4">
        <v>0</v>
      </c>
      <c r="G27" s="4">
        <v>0</v>
      </c>
      <c r="H27" s="4">
        <v>11</v>
      </c>
      <c r="I27" s="4">
        <v>10</v>
      </c>
      <c r="J27" s="4">
        <v>2</v>
      </c>
      <c r="K27" s="4">
        <v>0</v>
      </c>
      <c r="L27" s="4">
        <v>0</v>
      </c>
      <c r="M27" s="4">
        <v>4</v>
      </c>
      <c r="N27" s="4">
        <f t="shared" si="0"/>
        <v>29</v>
      </c>
    </row>
    <row r="28" spans="1:14" x14ac:dyDescent="0.25">
      <c r="A28" s="6">
        <v>24</v>
      </c>
      <c r="B28" s="4" t="s">
        <v>161</v>
      </c>
      <c r="C28" s="4" t="s">
        <v>64</v>
      </c>
      <c r="D28" s="4">
        <v>11</v>
      </c>
      <c r="E28" s="8">
        <v>1</v>
      </c>
      <c r="F28" s="8">
        <v>0</v>
      </c>
      <c r="G28" s="8">
        <v>1</v>
      </c>
      <c r="H28" s="8">
        <v>12.5</v>
      </c>
      <c r="I28" s="8">
        <v>10</v>
      </c>
      <c r="J28" s="8">
        <v>1</v>
      </c>
      <c r="K28" s="8">
        <v>0</v>
      </c>
      <c r="L28" s="8">
        <v>0</v>
      </c>
      <c r="M28" s="8">
        <v>3</v>
      </c>
      <c r="N28" s="4">
        <f t="shared" si="0"/>
        <v>28.5</v>
      </c>
    </row>
    <row r="29" spans="1:14" x14ac:dyDescent="0.25">
      <c r="A29" s="6">
        <v>25</v>
      </c>
      <c r="B29" s="4" t="s">
        <v>169</v>
      </c>
      <c r="C29" s="4" t="s">
        <v>170</v>
      </c>
      <c r="D29" s="4">
        <v>11</v>
      </c>
      <c r="E29" s="8">
        <v>1</v>
      </c>
      <c r="F29" s="8">
        <v>0</v>
      </c>
      <c r="G29" s="8">
        <v>0</v>
      </c>
      <c r="H29" s="8">
        <v>12.5</v>
      </c>
      <c r="I29" s="8">
        <v>5</v>
      </c>
      <c r="J29" s="8">
        <v>0</v>
      </c>
      <c r="K29" s="8">
        <v>0</v>
      </c>
      <c r="L29" s="8">
        <v>0</v>
      </c>
      <c r="M29" s="8">
        <v>3</v>
      </c>
      <c r="N29" s="4">
        <f t="shared" si="0"/>
        <v>21.5</v>
      </c>
    </row>
    <row r="31" spans="1:14" ht="15.75" x14ac:dyDescent="0.25">
      <c r="B31" s="1"/>
    </row>
    <row r="32" spans="1:14" ht="15.75" x14ac:dyDescent="0.25">
      <c r="B32" s="1"/>
    </row>
    <row r="33" spans="2:3" ht="15.75" x14ac:dyDescent="0.25">
      <c r="B33" s="1"/>
      <c r="C33" s="10"/>
    </row>
  </sheetData>
  <autoFilter ref="A4:N29">
    <sortState ref="A16:S40">
      <sortCondition descending="1" ref="N15"/>
    </sortState>
  </autoFilter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2023-12-06T07:20:44Z</dcterms:modified>
</cp:coreProperties>
</file>