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C:\Users\proskurnina\Desktop\Я\+Олимпиада_Избирательное право\2025-2026\2. МЭ\Протоколы\"/>
    </mc:Choice>
  </mc:AlternateContent>
  <xr:revisionPtr revIDLastSave="0" documentId="13_ncr:1_{0B1E20D2-DE96-4BDE-922E-2526CB5936E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7-8" sheetId="1" r:id="rId1"/>
    <sheet name="9" sheetId="2" r:id="rId2"/>
    <sheet name="10" sheetId="3" r:id="rId3"/>
    <sheet name="11" sheetId="4" r:id="rId4"/>
  </sheets>
  <definedNames>
    <definedName name="_xlnm._FilterDatabase" localSheetId="2" hidden="1">'10'!$A$5:$H$5</definedName>
    <definedName name="_xlnm._FilterDatabase" localSheetId="3" hidden="1">'11'!$A$12:$H$12</definedName>
    <definedName name="_xlnm._FilterDatabase" localSheetId="0" hidden="1">'7-8'!$A$5:$F$5</definedName>
    <definedName name="_xlnm._FilterDatabase" localSheetId="1" hidden="1">'9'!$A$5:$H$5</definedName>
    <definedName name="_xlnm.Print_Area" localSheetId="3">'11'!$A$1:$K$55</definedName>
    <definedName name="_xlnm.Print_Area" localSheetId="0">'7-8'!$A$1:$J$43</definedName>
    <definedName name="_xlnm.Print_Area" localSheetId="1">'9'!$A$1:$J$47</definedName>
  </definedNames>
  <calcPr calcId="191029"/>
</workbook>
</file>

<file path=xl/calcChain.xml><?xml version="1.0" encoding="utf-8"?>
<calcChain xmlns="http://schemas.openxmlformats.org/spreadsheetml/2006/main">
  <c r="G27" i="2" l="1"/>
  <c r="G20" i="2"/>
  <c r="G17" i="2"/>
  <c r="G29" i="2"/>
  <c r="G9" i="2"/>
  <c r="G11" i="2"/>
  <c r="G12" i="2"/>
  <c r="G18" i="2"/>
  <c r="G21" i="2"/>
  <c r="G23" i="2"/>
  <c r="G19" i="2"/>
  <c r="G14" i="2"/>
  <c r="G6" i="2"/>
  <c r="G7" i="2"/>
  <c r="G25" i="2"/>
  <c r="G8" i="2"/>
  <c r="G15" i="2"/>
  <c r="G10" i="2"/>
  <c r="G24" i="2"/>
  <c r="G28" i="2"/>
  <c r="G16" i="2"/>
  <c r="G13" i="2"/>
  <c r="G26" i="2"/>
  <c r="G13" i="3"/>
  <c r="G14" i="3"/>
  <c r="G32" i="3"/>
  <c r="G16" i="3"/>
  <c r="G15" i="3"/>
  <c r="G22" i="3"/>
  <c r="G25" i="3"/>
  <c r="G23" i="3"/>
  <c r="G26" i="3"/>
  <c r="G8" i="3"/>
  <c r="G6" i="3"/>
  <c r="G21" i="3"/>
  <c r="G7" i="3"/>
  <c r="G19" i="3"/>
  <c r="G17" i="3"/>
  <c r="G12" i="3"/>
  <c r="G24" i="3"/>
  <c r="G27" i="3"/>
  <c r="G29" i="3"/>
  <c r="G30" i="3"/>
  <c r="G11" i="3"/>
  <c r="G18" i="3"/>
  <c r="G28" i="3"/>
  <c r="G10" i="3"/>
  <c r="G31" i="3"/>
  <c r="G33" i="3"/>
  <c r="G20" i="3"/>
  <c r="G34" i="3"/>
  <c r="G25" i="4"/>
  <c r="G17" i="4"/>
  <c r="G36" i="4"/>
  <c r="G35" i="4"/>
  <c r="G19" i="4"/>
  <c r="G34" i="4"/>
  <c r="G27" i="4"/>
  <c r="G37" i="4"/>
  <c r="G18" i="4"/>
  <c r="G29" i="4"/>
  <c r="G28" i="4"/>
  <c r="G32" i="4"/>
  <c r="G31" i="4"/>
  <c r="G21" i="4"/>
  <c r="G24" i="4"/>
  <c r="G33" i="4"/>
  <c r="G13" i="4"/>
  <c r="G23" i="4"/>
  <c r="G14" i="4"/>
  <c r="G22" i="4"/>
  <c r="G30" i="4"/>
  <c r="G16" i="4"/>
  <c r="G15" i="4"/>
  <c r="G26" i="4"/>
  <c r="G22" i="2" l="1"/>
  <c r="G9" i="3"/>
  <c r="G20" i="4"/>
</calcChain>
</file>

<file path=xl/sharedStrings.xml><?xml version="1.0" encoding="utf-8"?>
<sst xmlns="http://schemas.openxmlformats.org/spreadsheetml/2006/main" count="353" uniqueCount="177">
  <si>
    <t xml:space="preserve">Протокол заседания жюри </t>
  </si>
  <si>
    <t xml:space="preserve">муниципального  этапа Всероссийской олимпиады школьников </t>
  </si>
  <si>
    <t>по вопросам избирательного права и избирательного процесса</t>
  </si>
  <si>
    <t xml:space="preserve">Класс    </t>
  </si>
  <si>
    <t xml:space="preserve">Количество участников      </t>
  </si>
  <si>
    <t xml:space="preserve">Максимальное колличество баллов </t>
  </si>
  <si>
    <t>Повестка дня</t>
  </si>
  <si>
    <t>№ п/п</t>
  </si>
  <si>
    <t>Фамилия</t>
  </si>
  <si>
    <t>Имя</t>
  </si>
  <si>
    <t>Класс</t>
  </si>
  <si>
    <t>Результат</t>
  </si>
  <si>
    <t>Сучкова</t>
  </si>
  <si>
    <t>София</t>
  </si>
  <si>
    <t>Ксения</t>
  </si>
  <si>
    <t>Рязанов</t>
  </si>
  <si>
    <t>Иван</t>
  </si>
  <si>
    <t>Маргарита</t>
  </si>
  <si>
    <t>Дарья</t>
  </si>
  <si>
    <t>Сафонов</t>
  </si>
  <si>
    <t>Егор</t>
  </si>
  <si>
    <t>Шопин</t>
  </si>
  <si>
    <t>Никита</t>
  </si>
  <si>
    <t>Колесник</t>
  </si>
  <si>
    <t>Софья</t>
  </si>
  <si>
    <t xml:space="preserve">Самсонова </t>
  </si>
  <si>
    <t xml:space="preserve">Дарья </t>
  </si>
  <si>
    <t xml:space="preserve">Котельникова </t>
  </si>
  <si>
    <t>Ирина</t>
  </si>
  <si>
    <t>Шевченко</t>
  </si>
  <si>
    <t>Анна</t>
  </si>
  <si>
    <t>Говоруха</t>
  </si>
  <si>
    <t>Михаил</t>
  </si>
  <si>
    <t xml:space="preserve">Анастасия </t>
  </si>
  <si>
    <t>Арина</t>
  </si>
  <si>
    <t>Елизавета</t>
  </si>
  <si>
    <t>Ульяна</t>
  </si>
  <si>
    <t>Александра</t>
  </si>
  <si>
    <t>Валерия</t>
  </si>
  <si>
    <t>Гусева</t>
  </si>
  <si>
    <t>Мария</t>
  </si>
  <si>
    <t>Анастасия</t>
  </si>
  <si>
    <t>Николай</t>
  </si>
  <si>
    <t>Куцына</t>
  </si>
  <si>
    <t>Полина</t>
  </si>
  <si>
    <t>Тест</t>
  </si>
  <si>
    <t>Эссе</t>
  </si>
  <si>
    <t>Юлия</t>
  </si>
  <si>
    <t>Кулабухов</t>
  </si>
  <si>
    <t>Фролов</t>
  </si>
  <si>
    <t>Беликова</t>
  </si>
  <si>
    <t>Дацковская</t>
  </si>
  <si>
    <t>Милана</t>
  </si>
  <si>
    <t>Шабанова</t>
  </si>
  <si>
    <t>Мулишова</t>
  </si>
  <si>
    <t>Арсений</t>
  </si>
  <si>
    <t>Солодовникова</t>
  </si>
  <si>
    <t>Кирилл</t>
  </si>
  <si>
    <t>Нурматова</t>
  </si>
  <si>
    <t>Алексей</t>
  </si>
  <si>
    <t>Стальченко</t>
  </si>
  <si>
    <t>Малиновская</t>
  </si>
  <si>
    <t>Кира</t>
  </si>
  <si>
    <t>Мартынова</t>
  </si>
  <si>
    <t>Борисенко</t>
  </si>
  <si>
    <t>Типикина</t>
  </si>
  <si>
    <t>Виктория</t>
  </si>
  <si>
    <t>Владислав</t>
  </si>
  <si>
    <t>Еремеев</t>
  </si>
  <si>
    <t>Харланова</t>
  </si>
  <si>
    <t>Алина</t>
  </si>
  <si>
    <t>Марков</t>
  </si>
  <si>
    <t>Александр</t>
  </si>
  <si>
    <t xml:space="preserve">Валерия </t>
  </si>
  <si>
    <t>Ведомость оценки олимпиадных работ участников муниципального этапа Всероссийской олимпиады школьников по вопросам избирательного права и избирательного процесса, 11 класс</t>
  </si>
  <si>
    <t>Максим</t>
  </si>
  <si>
    <t>Гуров</t>
  </si>
  <si>
    <t>Артем</t>
  </si>
  <si>
    <t>Вероника</t>
  </si>
  <si>
    <t>Глеб</t>
  </si>
  <si>
    <t xml:space="preserve">Буханцова </t>
  </si>
  <si>
    <t>Таисия</t>
  </si>
  <si>
    <t>Лешенкова</t>
  </si>
  <si>
    <t xml:space="preserve">Сыромятникова </t>
  </si>
  <si>
    <t>Евгения</t>
  </si>
  <si>
    <t>Половнев</t>
  </si>
  <si>
    <t>Сухалов</t>
  </si>
  <si>
    <t xml:space="preserve">Алексей </t>
  </si>
  <si>
    <t>Овсянников</t>
  </si>
  <si>
    <t xml:space="preserve">Даниил </t>
  </si>
  <si>
    <t>Манохина</t>
  </si>
  <si>
    <t>Погожий</t>
  </si>
  <si>
    <t xml:space="preserve"> Денис</t>
  </si>
  <si>
    <t>Денисова</t>
  </si>
  <si>
    <t>Мезенцева</t>
  </si>
  <si>
    <t>Сердюков</t>
  </si>
  <si>
    <t xml:space="preserve">Ярыш </t>
  </si>
  <si>
    <t>Ачкасов</t>
  </si>
  <si>
    <t>Морозова</t>
  </si>
  <si>
    <t>Соколова</t>
  </si>
  <si>
    <t>Потрашкова</t>
  </si>
  <si>
    <t>Богдан</t>
  </si>
  <si>
    <t xml:space="preserve">Агаркова </t>
  </si>
  <si>
    <t>Харламова</t>
  </si>
  <si>
    <t>Шевляков</t>
  </si>
  <si>
    <t>Данила</t>
  </si>
  <si>
    <t>Мишнева</t>
  </si>
  <si>
    <t>Маркаров</t>
  </si>
  <si>
    <t>Дворниченко</t>
  </si>
  <si>
    <t>Уварова</t>
  </si>
  <si>
    <t xml:space="preserve">Ульяна </t>
  </si>
  <si>
    <t>Грушевская</t>
  </si>
  <si>
    <t>Лазарева</t>
  </si>
  <si>
    <t>Пистуненко</t>
  </si>
  <si>
    <t xml:space="preserve">Барабанова </t>
  </si>
  <si>
    <t xml:space="preserve">Маргарита </t>
  </si>
  <si>
    <t>Фаустова</t>
  </si>
  <si>
    <t xml:space="preserve">Софья </t>
  </si>
  <si>
    <t>Наумов</t>
  </si>
  <si>
    <t>Бакшеева</t>
  </si>
  <si>
    <t xml:space="preserve">Светлана </t>
  </si>
  <si>
    <t xml:space="preserve">Горошко </t>
  </si>
  <si>
    <t>Любанец</t>
  </si>
  <si>
    <t>Новикова</t>
  </si>
  <si>
    <t xml:space="preserve">Юлия </t>
  </si>
  <si>
    <t>Воронина</t>
  </si>
  <si>
    <t>Перелыгин</t>
  </si>
  <si>
    <t>Савина</t>
  </si>
  <si>
    <t>Свиридова</t>
  </si>
  <si>
    <t>Полуляхов</t>
  </si>
  <si>
    <t>Вячеслав</t>
  </si>
  <si>
    <t>Зельманович</t>
  </si>
  <si>
    <t>Семен</t>
  </si>
  <si>
    <t>Носова</t>
  </si>
  <si>
    <t>Кузнецова</t>
  </si>
  <si>
    <t xml:space="preserve">Харченко </t>
  </si>
  <si>
    <t xml:space="preserve">Виктория </t>
  </si>
  <si>
    <t>Рязанцева</t>
  </si>
  <si>
    <t>Климовский</t>
  </si>
  <si>
    <t>Карцев</t>
  </si>
  <si>
    <t>Зуева</t>
  </si>
  <si>
    <t xml:space="preserve">Рябец </t>
  </si>
  <si>
    <t xml:space="preserve">Сергеева </t>
  </si>
  <si>
    <t>Зверев</t>
  </si>
  <si>
    <t>Станислав</t>
  </si>
  <si>
    <t>Никулин</t>
  </si>
  <si>
    <t>Миронов</t>
  </si>
  <si>
    <t>Фоменко</t>
  </si>
  <si>
    <t>Борисова</t>
  </si>
  <si>
    <t>Пашкова</t>
  </si>
  <si>
    <t>Феклистова</t>
  </si>
  <si>
    <t>Колобовникова</t>
  </si>
  <si>
    <t xml:space="preserve">Косова </t>
  </si>
  <si>
    <t xml:space="preserve">Чуева </t>
  </si>
  <si>
    <t xml:space="preserve">Прокопенко </t>
  </si>
  <si>
    <t xml:space="preserve">Анастасия  </t>
  </si>
  <si>
    <t>Матвеев</t>
  </si>
  <si>
    <t xml:space="preserve">Бочарова </t>
  </si>
  <si>
    <t>Брустолин</t>
  </si>
  <si>
    <t>Даниэль</t>
  </si>
  <si>
    <t>Вербилева</t>
  </si>
  <si>
    <t>Здоровцова</t>
  </si>
  <si>
    <t>Шинкаренко</t>
  </si>
  <si>
    <t>Чурупченко</t>
  </si>
  <si>
    <t>Красникова</t>
  </si>
  <si>
    <t>Салтанова</t>
  </si>
  <si>
    <t>Иванова</t>
  </si>
  <si>
    <t>Статус</t>
  </si>
  <si>
    <t>1. Утверждение итоговых результатов муниципального этапа Всероссийской олимпиады школьников по  вопросам избирательного права и избирательного процесса, 11 класс</t>
  </si>
  <si>
    <t>Решили: Утвердить итоговые результаты муниципального этапа Всероссийской олимпиады школьников по вопросам избирательного права и избирательного процесса, 11 класс</t>
  </si>
  <si>
    <t>1 место</t>
  </si>
  <si>
    <t>2 место</t>
  </si>
  <si>
    <t>3 место</t>
  </si>
  <si>
    <t xml:space="preserve"> 2 место</t>
  </si>
  <si>
    <t>участник</t>
  </si>
  <si>
    <t>поощрительный приз</t>
  </si>
  <si>
    <t>от  23.10.2025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</si>
</sst>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  <font>
      <u/>
      <sz val="10"/>
      <color indexed="4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6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0"/>
      <color rgb="FF800080"/>
      <name val="Arial"/>
      <family val="2"/>
      <charset val="204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  <charset val="204"/>
    </font>
    <font>
      <sz val="11"/>
      <color rgb="FF312E2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2" fillId="0" borderId="0"/>
    <xf numFmtId="0" fontId="1" fillId="0" borderId="0"/>
    <xf numFmtId="0" fontId="3" fillId="0" borderId="0"/>
    <xf numFmtId="0" fontId="4" fillId="0" borderId="0">
      <alignment vertical="top"/>
    </xf>
    <xf numFmtId="0" fontId="4" fillId="0" borderId="0">
      <alignment vertical="top"/>
    </xf>
    <xf numFmtId="0" fontId="15" fillId="0" borderId="0">
      <alignment vertical="top"/>
    </xf>
  </cellStyleXfs>
  <cellXfs count="37">
    <xf numFmtId="0" fontId="0" fillId="0" borderId="0" xfId="0"/>
    <xf numFmtId="0" fontId="8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0" fontId="5" fillId="0" borderId="0" xfId="8" applyFont="1" applyAlignment="1">
      <alignment vertical="center"/>
    </xf>
    <xf numFmtId="0" fontId="5" fillId="0" borderId="2" xfId="8" applyFont="1" applyBorder="1" applyAlignment="1">
      <alignment vertical="center"/>
    </xf>
    <xf numFmtId="0" fontId="0" fillId="0" borderId="0" xfId="0"/>
    <xf numFmtId="0" fontId="8" fillId="0" borderId="0" xfId="0" applyFont="1"/>
    <xf numFmtId="0" fontId="7" fillId="0" borderId="0" xfId="0" applyFont="1"/>
    <xf numFmtId="0" fontId="0" fillId="2" borderId="0" xfId="0" applyFill="1"/>
    <xf numFmtId="0" fontId="8" fillId="2" borderId="0" xfId="0" applyFont="1" applyFill="1"/>
    <xf numFmtId="0" fontId="7" fillId="2" borderId="0" xfId="0" applyFont="1" applyFill="1"/>
    <xf numFmtId="0" fontId="10" fillId="3" borderId="3" xfId="0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14" fontId="10" fillId="3" borderId="3" xfId="0" applyNumberFormat="1" applyFont="1" applyFill="1" applyBorder="1" applyAlignment="1">
      <alignment horizontal="center" vertical="center" wrapText="1"/>
    </xf>
    <xf numFmtId="0" fontId="10" fillId="2" borderId="3" xfId="9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8" fillId="3" borderId="3" xfId="1" applyFont="1" applyFill="1" applyBorder="1" applyAlignment="1">
      <alignment horizontal="center" vertical="center" wrapText="1"/>
    </xf>
    <xf numFmtId="0" fontId="10" fillId="3" borderId="3" xfId="1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3" borderId="3" xfId="9" applyFont="1" applyFill="1" applyBorder="1" applyAlignment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 wrapText="1"/>
    </xf>
    <xf numFmtId="0" fontId="18" fillId="3" borderId="3" xfId="0" applyNumberFormat="1" applyFont="1" applyFill="1" applyBorder="1" applyAlignment="1" applyProtection="1">
      <alignment horizontal="center" vertical="center" wrapText="1"/>
    </xf>
    <xf numFmtId="0" fontId="16" fillId="3" borderId="3" xfId="1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0" fillId="2" borderId="3" xfId="4" applyFont="1" applyFill="1" applyBorder="1" applyAlignment="1">
      <alignment horizontal="center" vertical="center" wrapText="1"/>
    </xf>
    <xf numFmtId="0" fontId="17" fillId="3" borderId="3" xfId="9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0" fillId="3" borderId="3" xfId="11" applyFont="1" applyFill="1" applyBorder="1" applyAlignment="1" applyProtection="1">
      <alignment horizontal="center" vertical="center" wrapText="1"/>
    </xf>
    <xf numFmtId="0" fontId="6" fillId="0" borderId="1" xfId="8" applyFont="1" applyBorder="1" applyAlignment="1">
      <alignment vertical="center" wrapText="1"/>
    </xf>
    <xf numFmtId="0" fontId="5" fillId="0" borderId="0" xfId="8" applyFont="1" applyAlignment="1">
      <alignment horizontal="left" vertical="center" wrapText="1"/>
    </xf>
    <xf numFmtId="0" fontId="5" fillId="0" borderId="0" xfId="8" applyFont="1" applyAlignment="1">
      <alignment vertical="center" wrapText="1"/>
    </xf>
  </cellXfs>
  <cellStyles count="12">
    <cellStyle name="Excel Built-in Followed Hyperlink" xfId="11" xr:uid="{00000000-0005-0000-0000-000000000000}"/>
    <cellStyle name="Обычный" xfId="0" builtinId="0"/>
    <cellStyle name="Обычный 2" xfId="1" xr:uid="{00000000-0005-0000-0000-000002000000}"/>
    <cellStyle name="Обычный 2 2" xfId="2" xr:uid="{00000000-0005-0000-0000-000003000000}"/>
    <cellStyle name="Обычный 2 3" xfId="3" xr:uid="{00000000-0005-0000-0000-000004000000}"/>
    <cellStyle name="Обычный 3" xfId="4" xr:uid="{00000000-0005-0000-0000-000005000000}"/>
    <cellStyle name="Обычный 3 2" xfId="5" xr:uid="{00000000-0005-0000-0000-000006000000}"/>
    <cellStyle name="Обычный 3 2 2" xfId="6" xr:uid="{00000000-0005-0000-0000-000007000000}"/>
    <cellStyle name="Обычный 3 3" xfId="7" xr:uid="{00000000-0005-0000-0000-000008000000}"/>
    <cellStyle name="Обычный 4" xfId="8" xr:uid="{00000000-0005-0000-0000-000009000000}"/>
    <cellStyle name="Открывавшаяся гиперссылка" xfId="9" builtinId="9"/>
    <cellStyle name="Открывавшаяся гиперссылка 2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topLeftCell="A7" workbookViewId="0">
      <selection activeCell="E6" sqref="E6"/>
    </sheetView>
  </sheetViews>
  <sheetFormatPr defaultRowHeight="15" x14ac:dyDescent="0.25"/>
  <cols>
    <col min="1" max="1" width="5.42578125" customWidth="1"/>
    <col min="2" max="2" width="15.85546875" customWidth="1"/>
    <col min="3" max="3" width="13.42578125" customWidth="1"/>
    <col min="4" max="4" width="7.42578125" customWidth="1"/>
    <col min="5" max="5" width="12.140625" customWidth="1"/>
    <col min="6" max="6" width="16.28515625" customWidth="1"/>
  </cols>
  <sheetData>
    <row r="1" spans="1:6" ht="15.75" x14ac:dyDescent="0.25">
      <c r="A1" s="35" t="s">
        <v>0</v>
      </c>
      <c r="B1" s="35"/>
      <c r="C1" s="35"/>
    </row>
    <row r="2" spans="1:6" ht="28.5" customHeight="1" x14ac:dyDescent="0.25">
      <c r="A2" s="35" t="s">
        <v>1</v>
      </c>
      <c r="B2" s="35"/>
      <c r="C2" s="35"/>
    </row>
    <row r="3" spans="1:6" ht="33" customHeight="1" x14ac:dyDescent="0.25">
      <c r="A3" s="35" t="s">
        <v>2</v>
      </c>
      <c r="B3" s="35"/>
      <c r="C3" s="35"/>
    </row>
    <row r="4" spans="1:6" ht="15.75" x14ac:dyDescent="0.25">
      <c r="A4" s="36" t="s">
        <v>176</v>
      </c>
      <c r="B4" s="36"/>
      <c r="C4" s="36"/>
    </row>
    <row r="5" spans="1:6" ht="28.5" x14ac:dyDescent="0.25">
      <c r="A5" s="19" t="s">
        <v>7</v>
      </c>
      <c r="B5" s="19" t="s">
        <v>8</v>
      </c>
      <c r="C5" s="19" t="s">
        <v>9</v>
      </c>
      <c r="D5" s="19" t="s">
        <v>10</v>
      </c>
      <c r="E5" s="19" t="s">
        <v>11</v>
      </c>
      <c r="F5" s="19" t="s">
        <v>167</v>
      </c>
    </row>
    <row r="6" spans="1:6" x14ac:dyDescent="0.25">
      <c r="A6" s="15">
        <v>1</v>
      </c>
      <c r="B6" s="11" t="s">
        <v>80</v>
      </c>
      <c r="C6" s="20" t="s">
        <v>81</v>
      </c>
      <c r="D6" s="11">
        <v>8</v>
      </c>
      <c r="E6" s="15">
        <v>19</v>
      </c>
      <c r="F6" s="11" t="s">
        <v>170</v>
      </c>
    </row>
    <row r="7" spans="1:6" x14ac:dyDescent="0.25">
      <c r="A7" s="15">
        <v>2</v>
      </c>
      <c r="B7" s="21" t="s">
        <v>90</v>
      </c>
      <c r="C7" s="21" t="s">
        <v>47</v>
      </c>
      <c r="D7" s="11">
        <v>8</v>
      </c>
      <c r="E7" s="15">
        <v>17</v>
      </c>
      <c r="F7" s="11" t="s">
        <v>171</v>
      </c>
    </row>
    <row r="8" spans="1:6" x14ac:dyDescent="0.25">
      <c r="A8" s="15">
        <v>3</v>
      </c>
      <c r="B8" s="11" t="s">
        <v>103</v>
      </c>
      <c r="C8" s="11" t="s">
        <v>38</v>
      </c>
      <c r="D8" s="11">
        <v>7</v>
      </c>
      <c r="E8" s="15">
        <v>17</v>
      </c>
      <c r="F8" s="11" t="s">
        <v>173</v>
      </c>
    </row>
    <row r="9" spans="1:6" x14ac:dyDescent="0.25">
      <c r="A9" s="15">
        <v>4</v>
      </c>
      <c r="B9" s="21" t="s">
        <v>99</v>
      </c>
      <c r="C9" s="21" t="s">
        <v>24</v>
      </c>
      <c r="D9" s="11">
        <v>8</v>
      </c>
      <c r="E9" s="15">
        <v>17</v>
      </c>
      <c r="F9" s="11" t="s">
        <v>171</v>
      </c>
    </row>
    <row r="10" spans="1:6" x14ac:dyDescent="0.25">
      <c r="A10" s="15">
        <v>5</v>
      </c>
      <c r="B10" s="11" t="s">
        <v>102</v>
      </c>
      <c r="C10" s="11" t="s">
        <v>62</v>
      </c>
      <c r="D10" s="11">
        <v>7</v>
      </c>
      <c r="E10" s="15">
        <v>16</v>
      </c>
      <c r="F10" s="11" t="s">
        <v>172</v>
      </c>
    </row>
    <row r="11" spans="1:6" x14ac:dyDescent="0.25">
      <c r="A11" s="15">
        <v>6</v>
      </c>
      <c r="B11" s="13" t="s">
        <v>91</v>
      </c>
      <c r="C11" s="13" t="s">
        <v>92</v>
      </c>
      <c r="D11" s="11">
        <v>8</v>
      </c>
      <c r="E11" s="15">
        <v>16</v>
      </c>
      <c r="F11" s="11" t="s">
        <v>172</v>
      </c>
    </row>
    <row r="12" spans="1:6" x14ac:dyDescent="0.25">
      <c r="A12" s="15">
        <v>7</v>
      </c>
      <c r="B12" s="21" t="s">
        <v>106</v>
      </c>
      <c r="C12" s="21" t="s">
        <v>30</v>
      </c>
      <c r="D12" s="11">
        <v>7</v>
      </c>
      <c r="E12" s="15">
        <v>16</v>
      </c>
      <c r="F12" s="11" t="s">
        <v>172</v>
      </c>
    </row>
    <row r="13" spans="1:6" x14ac:dyDescent="0.25">
      <c r="A13" s="15">
        <v>8</v>
      </c>
      <c r="B13" s="23" t="s">
        <v>85</v>
      </c>
      <c r="C13" s="23" t="s">
        <v>57</v>
      </c>
      <c r="D13" s="11">
        <v>8</v>
      </c>
      <c r="E13" s="15">
        <v>16</v>
      </c>
      <c r="F13" s="11" t="s">
        <v>172</v>
      </c>
    </row>
    <row r="14" spans="1:6" x14ac:dyDescent="0.25">
      <c r="A14" s="15">
        <v>9</v>
      </c>
      <c r="B14" s="24" t="s">
        <v>97</v>
      </c>
      <c r="C14" s="21" t="s">
        <v>77</v>
      </c>
      <c r="D14" s="11">
        <v>7</v>
      </c>
      <c r="E14" s="15">
        <v>15</v>
      </c>
      <c r="F14" s="11" t="s">
        <v>174</v>
      </c>
    </row>
    <row r="15" spans="1:6" x14ac:dyDescent="0.25">
      <c r="A15" s="15">
        <v>10</v>
      </c>
      <c r="B15" s="21" t="s">
        <v>98</v>
      </c>
      <c r="C15" s="21" t="s">
        <v>18</v>
      </c>
      <c r="D15" s="11">
        <v>8</v>
      </c>
      <c r="E15" s="15">
        <v>15</v>
      </c>
      <c r="F15" s="11" t="s">
        <v>174</v>
      </c>
    </row>
    <row r="16" spans="1:6" x14ac:dyDescent="0.25">
      <c r="A16" s="15">
        <v>11</v>
      </c>
      <c r="B16" s="24" t="s">
        <v>94</v>
      </c>
      <c r="C16" s="24" t="s">
        <v>40</v>
      </c>
      <c r="D16" s="11">
        <v>8</v>
      </c>
      <c r="E16" s="15">
        <v>15</v>
      </c>
      <c r="F16" s="11" t="s">
        <v>174</v>
      </c>
    </row>
    <row r="17" spans="1:6" x14ac:dyDescent="0.25">
      <c r="A17" s="15">
        <v>12</v>
      </c>
      <c r="B17" s="11" t="s">
        <v>82</v>
      </c>
      <c r="C17" s="20" t="s">
        <v>47</v>
      </c>
      <c r="D17" s="11">
        <v>8</v>
      </c>
      <c r="E17" s="15">
        <v>15</v>
      </c>
      <c r="F17" s="11" t="s">
        <v>174</v>
      </c>
    </row>
    <row r="18" spans="1:6" x14ac:dyDescent="0.25">
      <c r="A18" s="15">
        <v>13</v>
      </c>
      <c r="B18" s="21" t="s">
        <v>15</v>
      </c>
      <c r="C18" s="21" t="s">
        <v>16</v>
      </c>
      <c r="D18" s="11">
        <v>8</v>
      </c>
      <c r="E18" s="15">
        <v>15</v>
      </c>
      <c r="F18" s="11" t="s">
        <v>174</v>
      </c>
    </row>
    <row r="19" spans="1:6" x14ac:dyDescent="0.25">
      <c r="A19" s="15">
        <v>14</v>
      </c>
      <c r="B19" s="21" t="s">
        <v>83</v>
      </c>
      <c r="C19" s="21" t="s">
        <v>84</v>
      </c>
      <c r="D19" s="11">
        <v>8</v>
      </c>
      <c r="E19" s="15">
        <v>15</v>
      </c>
      <c r="F19" s="11" t="s">
        <v>174</v>
      </c>
    </row>
    <row r="20" spans="1:6" x14ac:dyDescent="0.25">
      <c r="A20" s="15">
        <v>15</v>
      </c>
      <c r="B20" s="25" t="s">
        <v>88</v>
      </c>
      <c r="C20" s="25" t="s">
        <v>89</v>
      </c>
      <c r="D20" s="11">
        <v>8</v>
      </c>
      <c r="E20" s="15">
        <v>14</v>
      </c>
      <c r="F20" s="11" t="s">
        <v>174</v>
      </c>
    </row>
    <row r="21" spans="1:6" x14ac:dyDescent="0.25">
      <c r="A21" s="15">
        <v>16</v>
      </c>
      <c r="B21" s="21" t="s">
        <v>100</v>
      </c>
      <c r="C21" s="21" t="s">
        <v>41</v>
      </c>
      <c r="D21" s="11">
        <v>8</v>
      </c>
      <c r="E21" s="15">
        <v>14</v>
      </c>
      <c r="F21" s="11" t="s">
        <v>174</v>
      </c>
    </row>
    <row r="22" spans="1:6" x14ac:dyDescent="0.25">
      <c r="A22" s="15">
        <v>17</v>
      </c>
      <c r="B22" s="24" t="s">
        <v>96</v>
      </c>
      <c r="C22" s="24" t="s">
        <v>41</v>
      </c>
      <c r="D22" s="11">
        <v>7</v>
      </c>
      <c r="E22" s="15">
        <v>14</v>
      </c>
      <c r="F22" s="11" t="s">
        <v>174</v>
      </c>
    </row>
    <row r="23" spans="1:6" x14ac:dyDescent="0.25">
      <c r="A23" s="15">
        <v>18</v>
      </c>
      <c r="B23" s="21" t="s">
        <v>93</v>
      </c>
      <c r="C23" s="21" t="s">
        <v>70</v>
      </c>
      <c r="D23" s="25">
        <v>8</v>
      </c>
      <c r="E23" s="16">
        <v>13</v>
      </c>
      <c r="F23" s="11" t="s">
        <v>174</v>
      </c>
    </row>
    <row r="24" spans="1:6" x14ac:dyDescent="0.25">
      <c r="A24" s="15">
        <v>19</v>
      </c>
      <c r="B24" s="24" t="s">
        <v>95</v>
      </c>
      <c r="C24" s="24" t="s">
        <v>16</v>
      </c>
      <c r="D24" s="11">
        <v>7</v>
      </c>
      <c r="E24" s="15">
        <v>12</v>
      </c>
      <c r="F24" s="11" t="s">
        <v>174</v>
      </c>
    </row>
    <row r="25" spans="1:6" x14ac:dyDescent="0.25">
      <c r="A25" s="15">
        <v>20</v>
      </c>
      <c r="B25" s="25" t="s">
        <v>86</v>
      </c>
      <c r="C25" s="25" t="s">
        <v>87</v>
      </c>
      <c r="D25" s="11">
        <v>8</v>
      </c>
      <c r="E25" s="15">
        <v>11</v>
      </c>
      <c r="F25" s="11" t="s">
        <v>174</v>
      </c>
    </row>
    <row r="26" spans="1:6" x14ac:dyDescent="0.25">
      <c r="A26" s="15">
        <v>21</v>
      </c>
      <c r="B26" s="21" t="s">
        <v>104</v>
      </c>
      <c r="C26" s="26" t="s">
        <v>105</v>
      </c>
      <c r="D26" s="11">
        <v>8</v>
      </c>
      <c r="E26" s="15">
        <v>11</v>
      </c>
      <c r="F26" s="11" t="s">
        <v>174</v>
      </c>
    </row>
    <row r="27" spans="1:6" x14ac:dyDescent="0.25">
      <c r="A27" s="15">
        <v>22</v>
      </c>
      <c r="B27" s="24" t="s">
        <v>31</v>
      </c>
      <c r="C27" s="24" t="s">
        <v>32</v>
      </c>
      <c r="D27" s="11">
        <v>8</v>
      </c>
      <c r="E27" s="15">
        <v>10</v>
      </c>
      <c r="F27" s="11" t="s">
        <v>174</v>
      </c>
    </row>
    <row r="28" spans="1:6" hidden="1" x14ac:dyDescent="0.25"/>
    <row r="31" spans="1:6" ht="15.75" x14ac:dyDescent="0.25">
      <c r="B31" s="6"/>
      <c r="C31" s="7"/>
    </row>
    <row r="32" spans="1:6" ht="15.75" x14ac:dyDescent="0.25">
      <c r="B32" s="6"/>
      <c r="C32" s="7"/>
    </row>
    <row r="33" spans="2:3" s="5" customFormat="1" ht="15.75" x14ac:dyDescent="0.25">
      <c r="B33" s="6"/>
      <c r="C33" s="7"/>
    </row>
  </sheetData>
  <autoFilter ref="A5:F5" xr:uid="{00000000-0009-0000-0000-000000000000}"/>
  <mergeCells count="4">
    <mergeCell ref="A1:C1"/>
    <mergeCell ref="A2:C2"/>
    <mergeCell ref="A3:C3"/>
    <mergeCell ref="A4:C4"/>
  </mergeCells>
  <dataValidations count="1">
    <dataValidation allowBlank="1" showErrorMessage="1" sqref="D24 D13 D27 D16:D22" xr:uid="{00000000-0002-0000-0000-000000000000}">
      <formula1>0</formula1>
      <formula2>0</formula2>
    </dataValidation>
  </dataValidations>
  <pageMargins left="0.7" right="0.7" top="0.75" bottom="0.75" header="0.3" footer="0.3"/>
  <pageSetup paperSize="9" scale="65" firstPageNumber="21474836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5"/>
  <sheetViews>
    <sheetView topLeftCell="A4" workbookViewId="0">
      <selection activeCell="E6" sqref="E6"/>
    </sheetView>
  </sheetViews>
  <sheetFormatPr defaultRowHeight="15" x14ac:dyDescent="0.25"/>
  <cols>
    <col min="1" max="1" width="7.140625" bestFit="1" customWidth="1"/>
    <col min="2" max="2" width="16.28515625" bestFit="1" customWidth="1"/>
    <col min="3" max="3" width="13.140625" customWidth="1"/>
    <col min="4" max="4" width="7.42578125" customWidth="1"/>
    <col min="5" max="5" width="10" customWidth="1"/>
    <col min="6" max="6" width="9.85546875" customWidth="1"/>
    <col min="7" max="7" width="11.28515625" customWidth="1"/>
    <col min="8" max="8" width="14.140625" customWidth="1"/>
  </cols>
  <sheetData>
    <row r="1" spans="1:8" ht="15.75" x14ac:dyDescent="0.25">
      <c r="A1" s="35" t="s">
        <v>0</v>
      </c>
      <c r="B1" s="35"/>
      <c r="C1" s="35"/>
    </row>
    <row r="2" spans="1:8" ht="30" customHeight="1" x14ac:dyDescent="0.25">
      <c r="A2" s="35" t="s">
        <v>1</v>
      </c>
      <c r="B2" s="35"/>
      <c r="C2" s="35"/>
    </row>
    <row r="3" spans="1:8" ht="25.5" customHeight="1" x14ac:dyDescent="0.25">
      <c r="A3" s="35" t="s">
        <v>2</v>
      </c>
      <c r="B3" s="35"/>
      <c r="C3" s="35"/>
    </row>
    <row r="4" spans="1:8" ht="15.75" x14ac:dyDescent="0.25">
      <c r="A4" s="36" t="s">
        <v>176</v>
      </c>
      <c r="B4" s="36"/>
      <c r="C4" s="36"/>
    </row>
    <row r="5" spans="1:8" x14ac:dyDescent="0.25">
      <c r="A5" s="19" t="s">
        <v>7</v>
      </c>
      <c r="B5" s="19" t="s">
        <v>8</v>
      </c>
      <c r="C5" s="19" t="s">
        <v>9</v>
      </c>
      <c r="D5" s="19" t="s">
        <v>10</v>
      </c>
      <c r="E5" s="19" t="s">
        <v>45</v>
      </c>
      <c r="F5" s="19" t="s">
        <v>46</v>
      </c>
      <c r="G5" s="19" t="s">
        <v>11</v>
      </c>
      <c r="H5" s="19" t="s">
        <v>167</v>
      </c>
    </row>
    <row r="6" spans="1:8" x14ac:dyDescent="0.25">
      <c r="A6" s="15">
        <v>1</v>
      </c>
      <c r="B6" s="27" t="s">
        <v>12</v>
      </c>
      <c r="C6" s="27" t="s">
        <v>13</v>
      </c>
      <c r="D6" s="11">
        <v>9</v>
      </c>
      <c r="E6" s="16">
        <v>19</v>
      </c>
      <c r="F6" s="16">
        <v>7</v>
      </c>
      <c r="G6" s="15">
        <f t="shared" ref="G6:G29" si="0">SUM(E6:F6)</f>
        <v>26</v>
      </c>
      <c r="H6" s="24" t="s">
        <v>170</v>
      </c>
    </row>
    <row r="7" spans="1:8" x14ac:dyDescent="0.25">
      <c r="A7" s="15">
        <v>2</v>
      </c>
      <c r="B7" s="18" t="s">
        <v>109</v>
      </c>
      <c r="C7" s="18" t="s">
        <v>110</v>
      </c>
      <c r="D7" s="11">
        <v>9</v>
      </c>
      <c r="E7" s="16">
        <v>12</v>
      </c>
      <c r="F7" s="16">
        <v>8</v>
      </c>
      <c r="G7" s="15">
        <f t="shared" si="0"/>
        <v>20</v>
      </c>
      <c r="H7" s="24" t="s">
        <v>171</v>
      </c>
    </row>
    <row r="8" spans="1:8" x14ac:dyDescent="0.25">
      <c r="A8" s="15">
        <v>3</v>
      </c>
      <c r="B8" s="11" t="s">
        <v>21</v>
      </c>
      <c r="C8" s="29" t="s">
        <v>22</v>
      </c>
      <c r="D8" s="11">
        <v>9</v>
      </c>
      <c r="E8" s="16">
        <v>17</v>
      </c>
      <c r="F8" s="16">
        <v>3</v>
      </c>
      <c r="G8" s="15">
        <f t="shared" si="0"/>
        <v>20</v>
      </c>
      <c r="H8" s="24" t="s">
        <v>171</v>
      </c>
    </row>
    <row r="9" spans="1:8" x14ac:dyDescent="0.25">
      <c r="A9" s="15">
        <v>4</v>
      </c>
      <c r="B9" s="11" t="s">
        <v>114</v>
      </c>
      <c r="C9" s="21" t="s">
        <v>115</v>
      </c>
      <c r="D9" s="11">
        <v>9</v>
      </c>
      <c r="E9" s="15">
        <v>17</v>
      </c>
      <c r="F9" s="15">
        <v>0</v>
      </c>
      <c r="G9" s="15">
        <f t="shared" si="0"/>
        <v>17</v>
      </c>
      <c r="H9" s="24" t="s">
        <v>172</v>
      </c>
    </row>
    <row r="10" spans="1:8" x14ac:dyDescent="0.25">
      <c r="A10" s="15">
        <v>5</v>
      </c>
      <c r="B10" s="11" t="s">
        <v>19</v>
      </c>
      <c r="C10" s="29" t="s">
        <v>20</v>
      </c>
      <c r="D10" s="11">
        <v>9</v>
      </c>
      <c r="E10" s="15">
        <v>17</v>
      </c>
      <c r="F10" s="15">
        <v>0</v>
      </c>
      <c r="G10" s="15">
        <f t="shared" si="0"/>
        <v>17</v>
      </c>
      <c r="H10" s="24" t="s">
        <v>172</v>
      </c>
    </row>
    <row r="11" spans="1:8" x14ac:dyDescent="0.25">
      <c r="A11" s="15">
        <v>6</v>
      </c>
      <c r="B11" s="17" t="s">
        <v>125</v>
      </c>
      <c r="C11" s="18" t="s">
        <v>36</v>
      </c>
      <c r="D11" s="11">
        <v>9</v>
      </c>
      <c r="E11" s="14">
        <v>11</v>
      </c>
      <c r="F11" s="14">
        <v>5</v>
      </c>
      <c r="G11" s="15">
        <f t="shared" si="0"/>
        <v>16</v>
      </c>
      <c r="H11" s="24" t="s">
        <v>174</v>
      </c>
    </row>
    <row r="12" spans="1:8" x14ac:dyDescent="0.25">
      <c r="A12" s="15">
        <v>7</v>
      </c>
      <c r="B12" s="11" t="s">
        <v>43</v>
      </c>
      <c r="C12" s="25" t="s">
        <v>44</v>
      </c>
      <c r="D12" s="11">
        <v>9</v>
      </c>
      <c r="E12" s="16">
        <v>6</v>
      </c>
      <c r="F12" s="16">
        <v>9</v>
      </c>
      <c r="G12" s="15">
        <f t="shared" si="0"/>
        <v>15</v>
      </c>
      <c r="H12" s="24" t="s">
        <v>174</v>
      </c>
    </row>
    <row r="13" spans="1:8" x14ac:dyDescent="0.25">
      <c r="A13" s="15">
        <v>8</v>
      </c>
      <c r="B13" s="11" t="s">
        <v>25</v>
      </c>
      <c r="C13" s="11" t="s">
        <v>26</v>
      </c>
      <c r="D13" s="11">
        <v>9</v>
      </c>
      <c r="E13" s="16">
        <v>11</v>
      </c>
      <c r="F13" s="16">
        <v>4</v>
      </c>
      <c r="G13" s="15">
        <f t="shared" si="0"/>
        <v>15</v>
      </c>
      <c r="H13" s="24" t="s">
        <v>174</v>
      </c>
    </row>
    <row r="14" spans="1:8" x14ac:dyDescent="0.25">
      <c r="A14" s="15">
        <v>9</v>
      </c>
      <c r="B14" s="27" t="s">
        <v>29</v>
      </c>
      <c r="C14" s="27" t="s">
        <v>30</v>
      </c>
      <c r="D14" s="28">
        <v>9</v>
      </c>
      <c r="E14" s="16">
        <v>10</v>
      </c>
      <c r="F14" s="16">
        <v>4</v>
      </c>
      <c r="G14" s="15">
        <f t="shared" si="0"/>
        <v>14</v>
      </c>
      <c r="H14" s="24" t="s">
        <v>174</v>
      </c>
    </row>
    <row r="15" spans="1:8" x14ac:dyDescent="0.25">
      <c r="A15" s="15">
        <v>10</v>
      </c>
      <c r="B15" s="20" t="s">
        <v>107</v>
      </c>
      <c r="C15" s="20" t="s">
        <v>67</v>
      </c>
      <c r="D15" s="11">
        <v>9</v>
      </c>
      <c r="E15" s="16">
        <v>10</v>
      </c>
      <c r="F15" s="16">
        <v>4</v>
      </c>
      <c r="G15" s="15">
        <f t="shared" si="0"/>
        <v>14</v>
      </c>
      <c r="H15" s="24" t="s">
        <v>174</v>
      </c>
    </row>
    <row r="16" spans="1:8" x14ac:dyDescent="0.25">
      <c r="A16" s="15">
        <v>11</v>
      </c>
      <c r="B16" s="24" t="s">
        <v>123</v>
      </c>
      <c r="C16" s="24" t="s">
        <v>124</v>
      </c>
      <c r="D16" s="11">
        <v>9</v>
      </c>
      <c r="E16" s="16">
        <v>10</v>
      </c>
      <c r="F16" s="16">
        <v>4</v>
      </c>
      <c r="G16" s="15">
        <f t="shared" si="0"/>
        <v>14</v>
      </c>
      <c r="H16" s="24" t="s">
        <v>174</v>
      </c>
    </row>
    <row r="17" spans="1:8" ht="18.75" customHeight="1" x14ac:dyDescent="0.25">
      <c r="A17" s="15">
        <v>12</v>
      </c>
      <c r="B17" s="11" t="s">
        <v>119</v>
      </c>
      <c r="C17" s="11" t="s">
        <v>120</v>
      </c>
      <c r="D17" s="11">
        <v>9</v>
      </c>
      <c r="E17" s="16">
        <v>6</v>
      </c>
      <c r="F17" s="16">
        <v>5</v>
      </c>
      <c r="G17" s="15">
        <f t="shared" si="0"/>
        <v>11</v>
      </c>
      <c r="H17" s="24" t="s">
        <v>174</v>
      </c>
    </row>
    <row r="18" spans="1:8" x14ac:dyDescent="0.25">
      <c r="A18" s="15">
        <v>13</v>
      </c>
      <c r="B18" s="13" t="s">
        <v>27</v>
      </c>
      <c r="C18" s="13" t="s">
        <v>28</v>
      </c>
      <c r="D18" s="11">
        <v>9</v>
      </c>
      <c r="E18" s="16">
        <v>11</v>
      </c>
      <c r="F18" s="16">
        <v>0</v>
      </c>
      <c r="G18" s="15">
        <f t="shared" si="0"/>
        <v>11</v>
      </c>
      <c r="H18" s="24" t="s">
        <v>174</v>
      </c>
    </row>
    <row r="19" spans="1:8" ht="18.75" customHeight="1" x14ac:dyDescent="0.25">
      <c r="A19" s="15">
        <v>14</v>
      </c>
      <c r="B19" s="21" t="s">
        <v>121</v>
      </c>
      <c r="C19" s="21" t="s">
        <v>87</v>
      </c>
      <c r="D19" s="11">
        <v>9</v>
      </c>
      <c r="E19" s="14">
        <v>11</v>
      </c>
      <c r="F19" s="14">
        <v>0</v>
      </c>
      <c r="G19" s="15">
        <f t="shared" si="0"/>
        <v>11</v>
      </c>
      <c r="H19" s="24" t="s">
        <v>174</v>
      </c>
    </row>
    <row r="20" spans="1:8" x14ac:dyDescent="0.25">
      <c r="A20" s="15">
        <v>15</v>
      </c>
      <c r="B20" s="21" t="s">
        <v>111</v>
      </c>
      <c r="C20" s="21" t="s">
        <v>78</v>
      </c>
      <c r="D20" s="11">
        <v>9</v>
      </c>
      <c r="E20" s="16">
        <v>5</v>
      </c>
      <c r="F20" s="16">
        <v>5</v>
      </c>
      <c r="G20" s="15">
        <f t="shared" si="0"/>
        <v>10</v>
      </c>
      <c r="H20" s="24" t="s">
        <v>174</v>
      </c>
    </row>
    <row r="21" spans="1:8" x14ac:dyDescent="0.25">
      <c r="A21" s="15">
        <v>16</v>
      </c>
      <c r="B21" s="24" t="s">
        <v>122</v>
      </c>
      <c r="C21" s="24" t="s">
        <v>40</v>
      </c>
      <c r="D21" s="11">
        <v>9</v>
      </c>
      <c r="E21" s="16">
        <v>6</v>
      </c>
      <c r="F21" s="16">
        <v>4</v>
      </c>
      <c r="G21" s="15">
        <f t="shared" si="0"/>
        <v>10</v>
      </c>
      <c r="H21" s="24" t="s">
        <v>174</v>
      </c>
    </row>
    <row r="22" spans="1:8" x14ac:dyDescent="0.25">
      <c r="A22" s="15">
        <v>17</v>
      </c>
      <c r="B22" s="11" t="s">
        <v>112</v>
      </c>
      <c r="C22" s="11" t="s">
        <v>40</v>
      </c>
      <c r="D22" s="11">
        <v>9</v>
      </c>
      <c r="E22" s="16">
        <v>6</v>
      </c>
      <c r="F22" s="16">
        <v>3</v>
      </c>
      <c r="G22" s="15">
        <f t="shared" si="0"/>
        <v>9</v>
      </c>
      <c r="H22" s="24" t="s">
        <v>174</v>
      </c>
    </row>
    <row r="23" spans="1:8" x14ac:dyDescent="0.25">
      <c r="A23" s="15">
        <v>18</v>
      </c>
      <c r="B23" s="11" t="s">
        <v>108</v>
      </c>
      <c r="C23" s="20" t="s">
        <v>33</v>
      </c>
      <c r="D23" s="11">
        <v>9</v>
      </c>
      <c r="E23" s="16">
        <v>6</v>
      </c>
      <c r="F23" s="16">
        <v>3</v>
      </c>
      <c r="G23" s="15">
        <f t="shared" si="0"/>
        <v>9</v>
      </c>
      <c r="H23" s="24" t="s">
        <v>174</v>
      </c>
    </row>
    <row r="24" spans="1:8" x14ac:dyDescent="0.25">
      <c r="A24" s="15">
        <v>19</v>
      </c>
      <c r="B24" s="24" t="s">
        <v>126</v>
      </c>
      <c r="C24" s="24" t="s">
        <v>75</v>
      </c>
      <c r="D24" s="11">
        <v>9</v>
      </c>
      <c r="E24" s="16">
        <v>9</v>
      </c>
      <c r="F24" s="16">
        <v>0</v>
      </c>
      <c r="G24" s="15">
        <f t="shared" si="0"/>
        <v>9</v>
      </c>
      <c r="H24" s="24" t="s">
        <v>174</v>
      </c>
    </row>
    <row r="25" spans="1:8" x14ac:dyDescent="0.25">
      <c r="A25" s="15">
        <v>20</v>
      </c>
      <c r="B25" s="11" t="s">
        <v>118</v>
      </c>
      <c r="C25" s="11" t="s">
        <v>20</v>
      </c>
      <c r="D25" s="11">
        <v>9</v>
      </c>
      <c r="E25" s="16">
        <v>8</v>
      </c>
      <c r="F25" s="16">
        <v>0</v>
      </c>
      <c r="G25" s="15">
        <f t="shared" si="0"/>
        <v>8</v>
      </c>
      <c r="H25" s="24" t="s">
        <v>174</v>
      </c>
    </row>
    <row r="26" spans="1:8" x14ac:dyDescent="0.25">
      <c r="A26" s="15">
        <v>21</v>
      </c>
      <c r="B26" s="24" t="s">
        <v>116</v>
      </c>
      <c r="C26" s="24" t="s">
        <v>117</v>
      </c>
      <c r="D26" s="11">
        <v>9</v>
      </c>
      <c r="E26" s="14">
        <v>8</v>
      </c>
      <c r="F26" s="14">
        <v>0</v>
      </c>
      <c r="G26" s="15">
        <f t="shared" si="0"/>
        <v>8</v>
      </c>
      <c r="H26" s="24" t="s">
        <v>174</v>
      </c>
    </row>
    <row r="27" spans="1:8" x14ac:dyDescent="0.25">
      <c r="A27" s="15">
        <v>22</v>
      </c>
      <c r="B27" s="11" t="s">
        <v>39</v>
      </c>
      <c r="C27" s="11" t="s">
        <v>40</v>
      </c>
      <c r="D27" s="11">
        <v>9</v>
      </c>
      <c r="E27" s="16">
        <v>7</v>
      </c>
      <c r="F27" s="16">
        <v>0</v>
      </c>
      <c r="G27" s="15">
        <f t="shared" si="0"/>
        <v>7</v>
      </c>
      <c r="H27" s="24" t="s">
        <v>174</v>
      </c>
    </row>
    <row r="28" spans="1:8" x14ac:dyDescent="0.25">
      <c r="A28" s="15">
        <v>23</v>
      </c>
      <c r="B28" s="21" t="s">
        <v>113</v>
      </c>
      <c r="C28" s="21" t="s">
        <v>79</v>
      </c>
      <c r="D28" s="11">
        <v>9</v>
      </c>
      <c r="E28" s="15">
        <v>7</v>
      </c>
      <c r="F28" s="15">
        <v>0</v>
      </c>
      <c r="G28" s="15">
        <f t="shared" si="0"/>
        <v>7</v>
      </c>
      <c r="H28" s="24" t="s">
        <v>174</v>
      </c>
    </row>
    <row r="29" spans="1:8" x14ac:dyDescent="0.25">
      <c r="A29" s="15">
        <v>24</v>
      </c>
      <c r="B29" s="11" t="s">
        <v>23</v>
      </c>
      <c r="C29" s="11" t="s">
        <v>24</v>
      </c>
      <c r="D29" s="11">
        <v>9</v>
      </c>
      <c r="E29" s="16">
        <v>6</v>
      </c>
      <c r="F29" s="16">
        <v>0</v>
      </c>
      <c r="G29" s="15">
        <f t="shared" si="0"/>
        <v>6</v>
      </c>
      <c r="H29" s="24" t="s">
        <v>174</v>
      </c>
    </row>
    <row r="30" spans="1:8" x14ac:dyDescent="0.25">
      <c r="B30" s="8"/>
      <c r="C30" s="8"/>
    </row>
    <row r="31" spans="1:8" x14ac:dyDescent="0.25">
      <c r="B31" s="8"/>
      <c r="C31" s="8"/>
    </row>
    <row r="32" spans="1:8" x14ac:dyDescent="0.25">
      <c r="B32" s="8"/>
      <c r="C32" s="8"/>
    </row>
    <row r="33" spans="2:3" ht="15.75" x14ac:dyDescent="0.25">
      <c r="B33" s="9"/>
      <c r="C33" s="10"/>
    </row>
    <row r="34" spans="2:3" ht="15.75" x14ac:dyDescent="0.25">
      <c r="B34" s="9"/>
      <c r="C34" s="10"/>
    </row>
    <row r="35" spans="2:3" x14ac:dyDescent="0.25">
      <c r="B35" s="8"/>
      <c r="C35" s="8"/>
    </row>
    <row r="36" spans="2:3" x14ac:dyDescent="0.25">
      <c r="B36" s="8"/>
      <c r="C36" s="8"/>
    </row>
    <row r="37" spans="2:3" x14ac:dyDescent="0.25">
      <c r="B37" s="8"/>
      <c r="C37" s="8"/>
    </row>
    <row r="38" spans="2:3" x14ac:dyDescent="0.25">
      <c r="B38" s="8"/>
      <c r="C38" s="8"/>
    </row>
    <row r="39" spans="2:3" x14ac:dyDescent="0.25">
      <c r="B39" s="8"/>
      <c r="C39" s="8"/>
    </row>
    <row r="40" spans="2:3" x14ac:dyDescent="0.25">
      <c r="B40" s="8"/>
      <c r="C40" s="8"/>
    </row>
    <row r="41" spans="2:3" x14ac:dyDescent="0.25">
      <c r="B41" s="8"/>
      <c r="C41" s="8"/>
    </row>
    <row r="42" spans="2:3" x14ac:dyDescent="0.25">
      <c r="B42" s="8"/>
      <c r="C42" s="8"/>
    </row>
    <row r="43" spans="2:3" x14ac:dyDescent="0.25">
      <c r="B43" s="5"/>
      <c r="C43" s="5"/>
    </row>
    <row r="44" spans="2:3" x14ac:dyDescent="0.25">
      <c r="B44" s="5"/>
      <c r="C44" s="5"/>
    </row>
    <row r="45" spans="2:3" x14ac:dyDescent="0.25">
      <c r="B45" s="5"/>
      <c r="C45" s="5"/>
    </row>
  </sheetData>
  <autoFilter ref="A5:H5" xr:uid="{00000000-0009-0000-0000-000001000000}"/>
  <mergeCells count="4">
    <mergeCell ref="A1:C1"/>
    <mergeCell ref="A2:C2"/>
    <mergeCell ref="A3:C3"/>
    <mergeCell ref="A4:C4"/>
  </mergeCells>
  <dataValidations count="1">
    <dataValidation allowBlank="1" showErrorMessage="1" sqref="D26:D27 D11" xr:uid="{00000000-0002-0000-0100-000000000000}">
      <formula1>0</formula1>
      <formula2>0</formula2>
    </dataValidation>
  </dataValidations>
  <pageMargins left="0.70866141732283472" right="0.70866141732283472" top="0.35433070866141736" bottom="0.35433070866141736" header="0.31496062992125984" footer="0.31496062992125984"/>
  <pageSetup paperSize="9" scale="65" firstPageNumber="214748364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topLeftCell="A10" workbookViewId="0">
      <selection activeCell="E6" sqref="E6"/>
    </sheetView>
  </sheetViews>
  <sheetFormatPr defaultRowHeight="15" x14ac:dyDescent="0.25"/>
  <cols>
    <col min="1" max="1" width="5.28515625" customWidth="1"/>
    <col min="2" max="2" width="14.85546875" bestFit="1" customWidth="1"/>
    <col min="3" max="3" width="12.5703125" customWidth="1"/>
    <col min="5" max="5" width="10.42578125" customWidth="1"/>
    <col min="6" max="6" width="11" customWidth="1"/>
    <col min="7" max="7" width="12.140625" customWidth="1"/>
    <col min="8" max="8" width="17" customWidth="1"/>
  </cols>
  <sheetData>
    <row r="1" spans="1:8" ht="15.75" x14ac:dyDescent="0.25">
      <c r="A1" s="35" t="s">
        <v>0</v>
      </c>
      <c r="B1" s="35"/>
      <c r="C1" s="35"/>
    </row>
    <row r="2" spans="1:8" ht="15.75" x14ac:dyDescent="0.25">
      <c r="A2" s="35" t="s">
        <v>1</v>
      </c>
      <c r="B2" s="35"/>
      <c r="C2" s="35"/>
    </row>
    <row r="3" spans="1:8" ht="15.75" x14ac:dyDescent="0.25">
      <c r="A3" s="35" t="s">
        <v>2</v>
      </c>
      <c r="B3" s="35"/>
      <c r="C3" s="35"/>
    </row>
    <row r="4" spans="1:8" ht="15.75" customHeight="1" x14ac:dyDescent="0.25">
      <c r="A4" s="36" t="s">
        <v>176</v>
      </c>
      <c r="B4" s="36"/>
      <c r="C4" s="36"/>
    </row>
    <row r="5" spans="1:8" ht="28.5" x14ac:dyDescent="0.25">
      <c r="A5" s="19" t="s">
        <v>7</v>
      </c>
      <c r="B5" s="19" t="s">
        <v>8</v>
      </c>
      <c r="C5" s="19" t="s">
        <v>9</v>
      </c>
      <c r="D5" s="19" t="s">
        <v>10</v>
      </c>
      <c r="E5" s="19" t="s">
        <v>45</v>
      </c>
      <c r="F5" s="19" t="s">
        <v>46</v>
      </c>
      <c r="G5" s="19" t="s">
        <v>11</v>
      </c>
      <c r="H5" s="19" t="s">
        <v>167</v>
      </c>
    </row>
    <row r="6" spans="1:8" x14ac:dyDescent="0.25">
      <c r="A6" s="15">
        <v>1</v>
      </c>
      <c r="B6" s="28" t="s">
        <v>150</v>
      </c>
      <c r="C6" s="28" t="s">
        <v>14</v>
      </c>
      <c r="D6" s="28">
        <v>10</v>
      </c>
      <c r="E6" s="16">
        <v>18</v>
      </c>
      <c r="F6" s="16">
        <v>15</v>
      </c>
      <c r="G6" s="30">
        <f t="shared" ref="G6:G34" si="0">SUM(E6:F6)</f>
        <v>33</v>
      </c>
      <c r="H6" s="22" t="s">
        <v>170</v>
      </c>
    </row>
    <row r="7" spans="1:8" x14ac:dyDescent="0.25">
      <c r="A7" s="15">
        <v>2</v>
      </c>
      <c r="B7" s="28" t="s">
        <v>49</v>
      </c>
      <c r="C7" s="28" t="s">
        <v>22</v>
      </c>
      <c r="D7" s="28">
        <v>10</v>
      </c>
      <c r="E7" s="16">
        <v>17</v>
      </c>
      <c r="F7" s="16">
        <v>15</v>
      </c>
      <c r="G7" s="30">
        <f t="shared" si="0"/>
        <v>32</v>
      </c>
      <c r="H7" s="22" t="s">
        <v>171</v>
      </c>
    </row>
    <row r="8" spans="1:8" x14ac:dyDescent="0.25">
      <c r="A8" s="15">
        <v>3</v>
      </c>
      <c r="B8" s="24" t="s">
        <v>56</v>
      </c>
      <c r="C8" s="24" t="s">
        <v>41</v>
      </c>
      <c r="D8" s="11">
        <v>10</v>
      </c>
      <c r="E8" s="16">
        <v>18</v>
      </c>
      <c r="F8" s="16">
        <v>11</v>
      </c>
      <c r="G8" s="30">
        <f t="shared" si="0"/>
        <v>29</v>
      </c>
      <c r="H8" s="22" t="s">
        <v>172</v>
      </c>
    </row>
    <row r="9" spans="1:8" ht="30" x14ac:dyDescent="0.25">
      <c r="A9" s="15">
        <v>4</v>
      </c>
      <c r="B9" s="21" t="s">
        <v>149</v>
      </c>
      <c r="C9" s="21" t="s">
        <v>13</v>
      </c>
      <c r="D9" s="11">
        <v>10</v>
      </c>
      <c r="E9" s="16">
        <v>14</v>
      </c>
      <c r="F9" s="16">
        <v>11</v>
      </c>
      <c r="G9" s="30">
        <f t="shared" si="0"/>
        <v>25</v>
      </c>
      <c r="H9" s="22" t="s">
        <v>175</v>
      </c>
    </row>
    <row r="10" spans="1:8" ht="30" x14ac:dyDescent="0.25">
      <c r="A10" s="15">
        <v>5</v>
      </c>
      <c r="B10" s="21" t="s">
        <v>50</v>
      </c>
      <c r="C10" s="21" t="s">
        <v>17</v>
      </c>
      <c r="D10" s="11">
        <v>10</v>
      </c>
      <c r="E10" s="16">
        <v>16</v>
      </c>
      <c r="F10" s="16">
        <v>9</v>
      </c>
      <c r="G10" s="30">
        <f t="shared" si="0"/>
        <v>25</v>
      </c>
      <c r="H10" s="22" t="s">
        <v>175</v>
      </c>
    </row>
    <row r="11" spans="1:8" x14ac:dyDescent="0.25">
      <c r="A11" s="15">
        <v>6</v>
      </c>
      <c r="B11" s="11" t="s">
        <v>148</v>
      </c>
      <c r="C11" s="11" t="s">
        <v>47</v>
      </c>
      <c r="D11" s="11">
        <v>10</v>
      </c>
      <c r="E11" s="16">
        <v>15</v>
      </c>
      <c r="F11" s="16">
        <v>8</v>
      </c>
      <c r="G11" s="30">
        <f t="shared" si="0"/>
        <v>23</v>
      </c>
      <c r="H11" s="22" t="s">
        <v>174</v>
      </c>
    </row>
    <row r="12" spans="1:8" x14ac:dyDescent="0.25">
      <c r="A12" s="15">
        <v>7</v>
      </c>
      <c r="B12" s="11" t="s">
        <v>142</v>
      </c>
      <c r="C12" s="11" t="s">
        <v>26</v>
      </c>
      <c r="D12" s="11">
        <v>10</v>
      </c>
      <c r="E12" s="16">
        <v>15</v>
      </c>
      <c r="F12" s="16">
        <v>6</v>
      </c>
      <c r="G12" s="30">
        <f t="shared" si="0"/>
        <v>21</v>
      </c>
      <c r="H12" s="22" t="s">
        <v>174</v>
      </c>
    </row>
    <row r="13" spans="1:8" x14ac:dyDescent="0.25">
      <c r="A13" s="15">
        <v>8</v>
      </c>
      <c r="B13" s="21" t="s">
        <v>58</v>
      </c>
      <c r="C13" s="21" t="s">
        <v>52</v>
      </c>
      <c r="D13" s="11">
        <v>10</v>
      </c>
      <c r="E13" s="16">
        <v>11</v>
      </c>
      <c r="F13" s="16">
        <v>9</v>
      </c>
      <c r="G13" s="30">
        <f t="shared" si="0"/>
        <v>20</v>
      </c>
      <c r="H13" s="22" t="s">
        <v>174</v>
      </c>
    </row>
    <row r="14" spans="1:8" x14ac:dyDescent="0.25">
      <c r="A14" s="15">
        <v>9</v>
      </c>
      <c r="B14" s="21" t="s">
        <v>129</v>
      </c>
      <c r="C14" s="21" t="s">
        <v>130</v>
      </c>
      <c r="D14" s="11">
        <v>10</v>
      </c>
      <c r="E14" s="16">
        <v>13</v>
      </c>
      <c r="F14" s="16">
        <v>7</v>
      </c>
      <c r="G14" s="30">
        <f t="shared" si="0"/>
        <v>20</v>
      </c>
      <c r="H14" s="22" t="s">
        <v>174</v>
      </c>
    </row>
    <row r="15" spans="1:8" x14ac:dyDescent="0.25">
      <c r="A15" s="15">
        <v>10</v>
      </c>
      <c r="B15" s="11" t="s">
        <v>54</v>
      </c>
      <c r="C15" s="11" t="s">
        <v>37</v>
      </c>
      <c r="D15" s="11">
        <v>10</v>
      </c>
      <c r="E15" s="16">
        <v>10</v>
      </c>
      <c r="F15" s="16">
        <v>9</v>
      </c>
      <c r="G15" s="30">
        <f t="shared" si="0"/>
        <v>19</v>
      </c>
      <c r="H15" s="22" t="s">
        <v>174</v>
      </c>
    </row>
    <row r="16" spans="1:8" x14ac:dyDescent="0.25">
      <c r="A16" s="15">
        <v>11</v>
      </c>
      <c r="B16" s="11" t="s">
        <v>133</v>
      </c>
      <c r="C16" s="11" t="s">
        <v>30</v>
      </c>
      <c r="D16" s="11">
        <v>10</v>
      </c>
      <c r="E16" s="16">
        <v>9</v>
      </c>
      <c r="F16" s="16">
        <v>9</v>
      </c>
      <c r="G16" s="30">
        <f t="shared" si="0"/>
        <v>18</v>
      </c>
      <c r="H16" s="22" t="s">
        <v>174</v>
      </c>
    </row>
    <row r="17" spans="1:8" s="5" customFormat="1" x14ac:dyDescent="0.25">
      <c r="A17" s="15">
        <v>12</v>
      </c>
      <c r="B17" s="24" t="s">
        <v>147</v>
      </c>
      <c r="C17" s="24" t="s">
        <v>34</v>
      </c>
      <c r="D17" s="11">
        <v>10</v>
      </c>
      <c r="E17" s="16">
        <v>13</v>
      </c>
      <c r="F17" s="16">
        <v>5</v>
      </c>
      <c r="G17" s="30">
        <f t="shared" si="0"/>
        <v>18</v>
      </c>
      <c r="H17" s="22" t="s">
        <v>174</v>
      </c>
    </row>
    <row r="18" spans="1:8" s="5" customFormat="1" x14ac:dyDescent="0.25">
      <c r="A18" s="15">
        <v>13</v>
      </c>
      <c r="B18" s="21" t="s">
        <v>51</v>
      </c>
      <c r="C18" s="21" t="s">
        <v>52</v>
      </c>
      <c r="D18" s="11">
        <v>10</v>
      </c>
      <c r="E18" s="16">
        <v>13</v>
      </c>
      <c r="F18" s="16">
        <v>5</v>
      </c>
      <c r="G18" s="30">
        <f t="shared" si="0"/>
        <v>18</v>
      </c>
      <c r="H18" s="22" t="s">
        <v>174</v>
      </c>
    </row>
    <row r="19" spans="1:8" s="5" customFormat="1" x14ac:dyDescent="0.25">
      <c r="A19" s="15">
        <v>14</v>
      </c>
      <c r="B19" s="24" t="s">
        <v>53</v>
      </c>
      <c r="C19" s="24" t="s">
        <v>30</v>
      </c>
      <c r="D19" s="11">
        <v>10</v>
      </c>
      <c r="E19" s="16">
        <v>11</v>
      </c>
      <c r="F19" s="16">
        <v>5</v>
      </c>
      <c r="G19" s="30">
        <f t="shared" si="0"/>
        <v>16</v>
      </c>
      <c r="H19" s="22" t="s">
        <v>174</v>
      </c>
    </row>
    <row r="20" spans="1:8" s="5" customFormat="1" x14ac:dyDescent="0.25">
      <c r="A20" s="15">
        <v>15</v>
      </c>
      <c r="B20" s="11" t="s">
        <v>131</v>
      </c>
      <c r="C20" s="29" t="s">
        <v>132</v>
      </c>
      <c r="D20" s="11">
        <v>10</v>
      </c>
      <c r="E20" s="15">
        <v>11</v>
      </c>
      <c r="F20" s="15">
        <v>5</v>
      </c>
      <c r="G20" s="30">
        <f t="shared" si="0"/>
        <v>16</v>
      </c>
      <c r="H20" s="22" t="s">
        <v>174</v>
      </c>
    </row>
    <row r="21" spans="1:8" s="5" customFormat="1" x14ac:dyDescent="0.25">
      <c r="A21" s="15">
        <v>16</v>
      </c>
      <c r="B21" s="23" t="s">
        <v>135</v>
      </c>
      <c r="C21" s="24" t="s">
        <v>136</v>
      </c>
      <c r="D21" s="11">
        <v>10</v>
      </c>
      <c r="E21" s="16">
        <v>9</v>
      </c>
      <c r="F21" s="16">
        <v>5</v>
      </c>
      <c r="G21" s="30">
        <f t="shared" si="0"/>
        <v>14</v>
      </c>
      <c r="H21" s="22" t="s">
        <v>174</v>
      </c>
    </row>
    <row r="22" spans="1:8" s="5" customFormat="1" x14ac:dyDescent="0.25">
      <c r="A22" s="15">
        <v>17</v>
      </c>
      <c r="B22" s="21" t="s">
        <v>137</v>
      </c>
      <c r="C22" s="21" t="s">
        <v>41</v>
      </c>
      <c r="D22" s="11">
        <v>10</v>
      </c>
      <c r="E22" s="16">
        <v>11</v>
      </c>
      <c r="F22" s="16">
        <v>2</v>
      </c>
      <c r="G22" s="30">
        <f t="shared" si="0"/>
        <v>13</v>
      </c>
      <c r="H22" s="22" t="s">
        <v>174</v>
      </c>
    </row>
    <row r="23" spans="1:8" s="5" customFormat="1" x14ac:dyDescent="0.25">
      <c r="A23" s="15">
        <v>18</v>
      </c>
      <c r="B23" s="11" t="s">
        <v>141</v>
      </c>
      <c r="C23" s="11" t="s">
        <v>20</v>
      </c>
      <c r="D23" s="11">
        <v>10</v>
      </c>
      <c r="E23" s="16">
        <v>9</v>
      </c>
      <c r="F23" s="16">
        <v>4</v>
      </c>
      <c r="G23" s="30">
        <f t="shared" si="0"/>
        <v>13</v>
      </c>
      <c r="H23" s="22" t="s">
        <v>174</v>
      </c>
    </row>
    <row r="24" spans="1:8" s="5" customFormat="1" x14ac:dyDescent="0.25">
      <c r="A24" s="15">
        <v>19</v>
      </c>
      <c r="B24" s="31" t="s">
        <v>48</v>
      </c>
      <c r="C24" s="31" t="s">
        <v>20</v>
      </c>
      <c r="D24" s="28">
        <v>10</v>
      </c>
      <c r="E24" s="16">
        <v>10</v>
      </c>
      <c r="F24" s="16">
        <v>3</v>
      </c>
      <c r="G24" s="30">
        <f t="shared" si="0"/>
        <v>13</v>
      </c>
      <c r="H24" s="22" t="s">
        <v>174</v>
      </c>
    </row>
    <row r="25" spans="1:8" x14ac:dyDescent="0.25">
      <c r="A25" s="15">
        <v>20</v>
      </c>
      <c r="B25" s="20" t="s">
        <v>128</v>
      </c>
      <c r="C25" s="20" t="s">
        <v>18</v>
      </c>
      <c r="D25" s="11">
        <v>10</v>
      </c>
      <c r="E25" s="16">
        <v>11</v>
      </c>
      <c r="F25" s="16">
        <v>0</v>
      </c>
      <c r="G25" s="30">
        <f t="shared" si="0"/>
        <v>11</v>
      </c>
      <c r="H25" s="22" t="s">
        <v>174</v>
      </c>
    </row>
    <row r="26" spans="1:8" x14ac:dyDescent="0.25">
      <c r="A26" s="15">
        <v>21</v>
      </c>
      <c r="B26" s="24" t="s">
        <v>145</v>
      </c>
      <c r="C26" s="24" t="s">
        <v>101</v>
      </c>
      <c r="D26" s="11">
        <v>10</v>
      </c>
      <c r="E26" s="16">
        <v>11</v>
      </c>
      <c r="F26" s="16">
        <v>0</v>
      </c>
      <c r="G26" s="30">
        <f t="shared" si="0"/>
        <v>11</v>
      </c>
      <c r="H26" s="22" t="s">
        <v>174</v>
      </c>
    </row>
    <row r="27" spans="1:8" x14ac:dyDescent="0.25">
      <c r="A27" s="15">
        <v>22</v>
      </c>
      <c r="B27" s="24" t="s">
        <v>139</v>
      </c>
      <c r="C27" s="24" t="s">
        <v>72</v>
      </c>
      <c r="D27" s="11">
        <v>10</v>
      </c>
      <c r="E27" s="16">
        <v>9</v>
      </c>
      <c r="F27" s="16">
        <v>2</v>
      </c>
      <c r="G27" s="30">
        <f t="shared" si="0"/>
        <v>11</v>
      </c>
      <c r="H27" s="22" t="s">
        <v>174</v>
      </c>
    </row>
    <row r="28" spans="1:8" x14ac:dyDescent="0.25">
      <c r="A28" s="15">
        <v>23</v>
      </c>
      <c r="B28" s="32" t="s">
        <v>143</v>
      </c>
      <c r="C28" s="32" t="s">
        <v>144</v>
      </c>
      <c r="D28" s="11">
        <v>10</v>
      </c>
      <c r="E28" s="16">
        <v>11</v>
      </c>
      <c r="F28" s="16">
        <v>0</v>
      </c>
      <c r="G28" s="30">
        <f t="shared" si="0"/>
        <v>11</v>
      </c>
      <c r="H28" s="22" t="s">
        <v>174</v>
      </c>
    </row>
    <row r="29" spans="1:8" x14ac:dyDescent="0.25">
      <c r="A29" s="15">
        <v>24</v>
      </c>
      <c r="B29" s="11" t="s">
        <v>134</v>
      </c>
      <c r="C29" s="11" t="s">
        <v>44</v>
      </c>
      <c r="D29" s="11">
        <v>10</v>
      </c>
      <c r="E29" s="16">
        <v>9</v>
      </c>
      <c r="F29" s="16">
        <v>0</v>
      </c>
      <c r="G29" s="30">
        <f t="shared" si="0"/>
        <v>9</v>
      </c>
      <c r="H29" s="22" t="s">
        <v>174</v>
      </c>
    </row>
    <row r="30" spans="1:8" x14ac:dyDescent="0.25">
      <c r="A30" s="15">
        <v>25</v>
      </c>
      <c r="B30" s="11" t="s">
        <v>138</v>
      </c>
      <c r="C30" s="11" t="s">
        <v>42</v>
      </c>
      <c r="D30" s="11">
        <v>10</v>
      </c>
      <c r="E30" s="16">
        <v>7</v>
      </c>
      <c r="F30" s="16">
        <v>2</v>
      </c>
      <c r="G30" s="30">
        <f t="shared" si="0"/>
        <v>9</v>
      </c>
      <c r="H30" s="22" t="s">
        <v>174</v>
      </c>
    </row>
    <row r="31" spans="1:8" x14ac:dyDescent="0.25">
      <c r="A31" s="15">
        <v>26</v>
      </c>
      <c r="B31" s="21" t="s">
        <v>140</v>
      </c>
      <c r="C31" s="21" t="s">
        <v>24</v>
      </c>
      <c r="D31" s="11">
        <v>10</v>
      </c>
      <c r="E31" s="16">
        <v>6</v>
      </c>
      <c r="F31" s="16">
        <v>2</v>
      </c>
      <c r="G31" s="30">
        <f t="shared" si="0"/>
        <v>8</v>
      </c>
      <c r="H31" s="22" t="s">
        <v>174</v>
      </c>
    </row>
    <row r="32" spans="1:8" x14ac:dyDescent="0.25">
      <c r="A32" s="15">
        <v>27</v>
      </c>
      <c r="B32" s="21" t="s">
        <v>127</v>
      </c>
      <c r="C32" s="21" t="s">
        <v>35</v>
      </c>
      <c r="D32" s="11">
        <v>10</v>
      </c>
      <c r="E32" s="16">
        <v>4</v>
      </c>
      <c r="F32" s="16">
        <v>2</v>
      </c>
      <c r="G32" s="30">
        <f t="shared" si="0"/>
        <v>6</v>
      </c>
      <c r="H32" s="22" t="s">
        <v>174</v>
      </c>
    </row>
    <row r="33" spans="1:8" x14ac:dyDescent="0.25">
      <c r="A33" s="15">
        <v>28</v>
      </c>
      <c r="B33" s="24" t="s">
        <v>76</v>
      </c>
      <c r="C33" s="24" t="s">
        <v>59</v>
      </c>
      <c r="D33" s="11">
        <v>10</v>
      </c>
      <c r="E33" s="16">
        <v>6</v>
      </c>
      <c r="F33" s="16">
        <v>0</v>
      </c>
      <c r="G33" s="30">
        <f t="shared" si="0"/>
        <v>6</v>
      </c>
      <c r="H33" s="22" t="s">
        <v>174</v>
      </c>
    </row>
    <row r="34" spans="1:8" x14ac:dyDescent="0.25">
      <c r="A34" s="15">
        <v>29</v>
      </c>
      <c r="B34" s="17" t="s">
        <v>146</v>
      </c>
      <c r="C34" s="17" t="s">
        <v>67</v>
      </c>
      <c r="D34" s="11">
        <v>10</v>
      </c>
      <c r="E34" s="16">
        <v>4</v>
      </c>
      <c r="F34" s="16">
        <v>1</v>
      </c>
      <c r="G34" s="30">
        <f t="shared" si="0"/>
        <v>5</v>
      </c>
      <c r="H34" s="22" t="s">
        <v>174</v>
      </c>
    </row>
    <row r="38" spans="1:8" ht="15.75" x14ac:dyDescent="0.25">
      <c r="B38" s="6"/>
      <c r="C38" s="7"/>
    </row>
    <row r="39" spans="1:8" ht="15.75" x14ac:dyDescent="0.25">
      <c r="B39" s="6"/>
      <c r="C39" s="7"/>
    </row>
    <row r="40" spans="1:8" x14ac:dyDescent="0.25">
      <c r="B40" s="5"/>
      <c r="C40" s="5"/>
    </row>
    <row r="41" spans="1:8" x14ac:dyDescent="0.25">
      <c r="B41" s="5"/>
      <c r="C41" s="5"/>
    </row>
    <row r="42" spans="1:8" x14ac:dyDescent="0.25">
      <c r="B42" s="5"/>
      <c r="C42" s="5"/>
    </row>
    <row r="43" spans="1:8" x14ac:dyDescent="0.25">
      <c r="B43" s="5"/>
      <c r="C43" s="5"/>
    </row>
    <row r="44" spans="1:8" x14ac:dyDescent="0.25">
      <c r="B44" s="5"/>
      <c r="C44" s="5"/>
    </row>
    <row r="45" spans="1:8" x14ac:dyDescent="0.25">
      <c r="B45" s="5"/>
      <c r="C45" s="5"/>
    </row>
    <row r="46" spans="1:8" x14ac:dyDescent="0.25">
      <c r="B46" s="5"/>
      <c r="C46" s="5"/>
    </row>
    <row r="47" spans="1:8" x14ac:dyDescent="0.25">
      <c r="B47" s="5"/>
      <c r="C47" s="5"/>
    </row>
    <row r="48" spans="1:8" x14ac:dyDescent="0.25">
      <c r="B48" s="5"/>
      <c r="C48" s="5"/>
    </row>
    <row r="49" spans="2:3" x14ac:dyDescent="0.25">
      <c r="B49" s="5"/>
      <c r="C49" s="5"/>
    </row>
    <row r="50" spans="2:3" x14ac:dyDescent="0.25">
      <c r="B50" s="5"/>
      <c r="C50" s="5"/>
    </row>
  </sheetData>
  <autoFilter ref="A5:H5" xr:uid="{00000000-0009-0000-0000-000002000000}"/>
  <mergeCells count="4">
    <mergeCell ref="A1:C1"/>
    <mergeCell ref="A2:C2"/>
    <mergeCell ref="A3:C3"/>
    <mergeCell ref="A4:C4"/>
  </mergeCells>
  <dataValidations count="1">
    <dataValidation allowBlank="1" showErrorMessage="1" sqref="D34 D28:D29" xr:uid="{00000000-0002-0000-0200-000000000000}">
      <formula1>0</formula1>
      <formula2>0</formula2>
    </dataValidation>
  </dataValidations>
  <pageMargins left="0.70866141732283472" right="0.70866141732283472" top="0.55118110236220474" bottom="0.55118110236220474" header="0.31496062992125984" footer="0.31496062992125984"/>
  <pageSetup paperSize="9" scale="70" firstPageNumber="2147483647" fitToWidth="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3"/>
  <sheetViews>
    <sheetView topLeftCell="A7" workbookViewId="0">
      <selection activeCell="E13" sqref="E13"/>
    </sheetView>
  </sheetViews>
  <sheetFormatPr defaultRowHeight="15" x14ac:dyDescent="0.25"/>
  <cols>
    <col min="1" max="1" width="7.42578125" bestFit="1" customWidth="1"/>
    <col min="2" max="2" width="15.42578125" customWidth="1"/>
    <col min="3" max="3" width="14.28515625" customWidth="1"/>
    <col min="5" max="5" width="9.5703125" customWidth="1"/>
    <col min="6" max="6" width="9.140625" customWidth="1"/>
    <col min="7" max="7" width="14.42578125" customWidth="1"/>
    <col min="8" max="8" width="12.7109375" customWidth="1"/>
  </cols>
  <sheetData>
    <row r="1" spans="1:8" ht="15.75" x14ac:dyDescent="0.25">
      <c r="A1" s="35" t="s">
        <v>0</v>
      </c>
      <c r="B1" s="35"/>
      <c r="C1" s="35"/>
    </row>
    <row r="2" spans="1:8" ht="21" customHeight="1" x14ac:dyDescent="0.25">
      <c r="A2" s="35" t="s">
        <v>1</v>
      </c>
      <c r="B2" s="35"/>
      <c r="C2" s="35"/>
    </row>
    <row r="3" spans="1:8" ht="15.75" x14ac:dyDescent="0.25">
      <c r="A3" s="35" t="s">
        <v>2</v>
      </c>
      <c r="B3" s="35"/>
      <c r="C3" s="35"/>
    </row>
    <row r="4" spans="1:8" ht="15.75" x14ac:dyDescent="0.25">
      <c r="A4" s="36" t="s">
        <v>176</v>
      </c>
      <c r="B4" s="36"/>
      <c r="C4" s="36"/>
    </row>
    <row r="5" spans="1:8" ht="15.75" x14ac:dyDescent="0.25">
      <c r="A5" s="34" t="s">
        <v>3</v>
      </c>
      <c r="B5" s="34"/>
      <c r="C5" s="34"/>
    </row>
    <row r="6" spans="1:8" ht="15.75" x14ac:dyDescent="0.25">
      <c r="A6" s="34" t="s">
        <v>4</v>
      </c>
      <c r="B6" s="34"/>
      <c r="C6" s="34"/>
    </row>
    <row r="7" spans="1:8" ht="15.75" x14ac:dyDescent="0.25">
      <c r="A7" s="34" t="s">
        <v>5</v>
      </c>
      <c r="B7" s="34"/>
      <c r="C7" s="34"/>
    </row>
    <row r="8" spans="1:8" ht="15.75" x14ac:dyDescent="0.25">
      <c r="A8" s="1" t="s">
        <v>6</v>
      </c>
      <c r="B8" s="1"/>
      <c r="C8" s="1"/>
    </row>
    <row r="9" spans="1:8" ht="15.75" x14ac:dyDescent="0.25">
      <c r="A9" s="2" t="s">
        <v>168</v>
      </c>
      <c r="B9" s="2"/>
      <c r="C9" s="2"/>
    </row>
    <row r="10" spans="1:8" ht="15.75" x14ac:dyDescent="0.25">
      <c r="A10" s="3" t="s">
        <v>169</v>
      </c>
      <c r="B10" s="3"/>
      <c r="C10" s="3"/>
    </row>
    <row r="11" spans="1:8" ht="15.75" x14ac:dyDescent="0.25">
      <c r="A11" s="4" t="s">
        <v>74</v>
      </c>
      <c r="B11" s="4"/>
      <c r="C11" s="4"/>
    </row>
    <row r="12" spans="1:8" x14ac:dyDescent="0.25">
      <c r="A12" s="19" t="s">
        <v>7</v>
      </c>
      <c r="B12" s="19" t="s">
        <v>8</v>
      </c>
      <c r="C12" s="19" t="s">
        <v>9</v>
      </c>
      <c r="D12" s="19" t="s">
        <v>10</v>
      </c>
      <c r="E12" s="19" t="s">
        <v>45</v>
      </c>
      <c r="F12" s="19" t="s">
        <v>46</v>
      </c>
      <c r="G12" s="19" t="s">
        <v>11</v>
      </c>
      <c r="H12" s="19" t="s">
        <v>167</v>
      </c>
    </row>
    <row r="13" spans="1:8" x14ac:dyDescent="0.25">
      <c r="A13" s="30">
        <v>1</v>
      </c>
      <c r="B13" s="21" t="s">
        <v>154</v>
      </c>
      <c r="C13" s="21" t="s">
        <v>35</v>
      </c>
      <c r="D13" s="11">
        <v>11</v>
      </c>
      <c r="E13" s="16">
        <v>18</v>
      </c>
      <c r="F13" s="16">
        <v>7</v>
      </c>
      <c r="G13" s="15">
        <f t="shared" ref="G13:G37" si="0">SUM(E13:F13)</f>
        <v>25</v>
      </c>
      <c r="H13" s="24" t="s">
        <v>170</v>
      </c>
    </row>
    <row r="14" spans="1:8" x14ac:dyDescent="0.25">
      <c r="A14" s="30">
        <v>2</v>
      </c>
      <c r="B14" s="25" t="s">
        <v>60</v>
      </c>
      <c r="C14" s="25" t="s">
        <v>41</v>
      </c>
      <c r="D14" s="11">
        <v>11</v>
      </c>
      <c r="E14" s="16">
        <v>16</v>
      </c>
      <c r="F14" s="16">
        <v>8</v>
      </c>
      <c r="G14" s="15">
        <f t="shared" si="0"/>
        <v>24</v>
      </c>
      <c r="H14" s="24" t="s">
        <v>171</v>
      </c>
    </row>
    <row r="15" spans="1:8" x14ac:dyDescent="0.25">
      <c r="A15" s="30">
        <v>3</v>
      </c>
      <c r="B15" s="21" t="s">
        <v>163</v>
      </c>
      <c r="C15" s="21" t="s">
        <v>84</v>
      </c>
      <c r="D15" s="11">
        <v>11</v>
      </c>
      <c r="E15" s="15">
        <v>15</v>
      </c>
      <c r="F15" s="15">
        <v>8</v>
      </c>
      <c r="G15" s="15">
        <f t="shared" si="0"/>
        <v>23</v>
      </c>
      <c r="H15" s="24" t="s">
        <v>172</v>
      </c>
    </row>
    <row r="16" spans="1:8" x14ac:dyDescent="0.25">
      <c r="A16" s="30">
        <v>4</v>
      </c>
      <c r="B16" s="21" t="s">
        <v>153</v>
      </c>
      <c r="C16" s="21" t="s">
        <v>44</v>
      </c>
      <c r="D16" s="11">
        <v>11</v>
      </c>
      <c r="E16" s="16">
        <v>13</v>
      </c>
      <c r="F16" s="16">
        <v>10</v>
      </c>
      <c r="G16" s="15">
        <f t="shared" si="0"/>
        <v>23</v>
      </c>
      <c r="H16" s="24" t="s">
        <v>172</v>
      </c>
    </row>
    <row r="17" spans="1:8" x14ac:dyDescent="0.25">
      <c r="A17" s="30">
        <v>5</v>
      </c>
      <c r="B17" s="21" t="s">
        <v>158</v>
      </c>
      <c r="C17" s="21" t="s">
        <v>159</v>
      </c>
      <c r="D17" s="11">
        <v>11</v>
      </c>
      <c r="E17" s="15">
        <v>16</v>
      </c>
      <c r="F17" s="15">
        <v>7</v>
      </c>
      <c r="G17" s="15">
        <f t="shared" si="0"/>
        <v>23</v>
      </c>
      <c r="H17" s="24" t="s">
        <v>172</v>
      </c>
    </row>
    <row r="18" spans="1:8" x14ac:dyDescent="0.25">
      <c r="A18" s="30">
        <v>6</v>
      </c>
      <c r="B18" s="20" t="s">
        <v>152</v>
      </c>
      <c r="C18" s="20" t="s">
        <v>41</v>
      </c>
      <c r="D18" s="11">
        <v>11</v>
      </c>
      <c r="E18" s="15">
        <v>13</v>
      </c>
      <c r="F18" s="15">
        <v>9</v>
      </c>
      <c r="G18" s="15">
        <f t="shared" si="0"/>
        <v>22</v>
      </c>
      <c r="H18" s="24" t="s">
        <v>174</v>
      </c>
    </row>
    <row r="19" spans="1:8" x14ac:dyDescent="0.25">
      <c r="A19" s="30">
        <v>7</v>
      </c>
      <c r="B19" s="28" t="s">
        <v>68</v>
      </c>
      <c r="C19" s="28" t="s">
        <v>22</v>
      </c>
      <c r="D19" s="28">
        <v>11</v>
      </c>
      <c r="E19" s="16">
        <v>16</v>
      </c>
      <c r="F19" s="16">
        <v>6</v>
      </c>
      <c r="G19" s="15">
        <f t="shared" si="0"/>
        <v>22</v>
      </c>
      <c r="H19" s="24" t="s">
        <v>174</v>
      </c>
    </row>
    <row r="20" spans="1:8" x14ac:dyDescent="0.25">
      <c r="A20" s="30">
        <v>8</v>
      </c>
      <c r="B20" s="12" t="s">
        <v>64</v>
      </c>
      <c r="C20" s="12" t="s">
        <v>155</v>
      </c>
      <c r="D20" s="11">
        <v>11</v>
      </c>
      <c r="E20" s="15">
        <v>13</v>
      </c>
      <c r="F20" s="15">
        <v>6</v>
      </c>
      <c r="G20" s="15">
        <f t="shared" si="0"/>
        <v>19</v>
      </c>
      <c r="H20" s="24" t="s">
        <v>174</v>
      </c>
    </row>
    <row r="21" spans="1:8" s="5" customFormat="1" x14ac:dyDescent="0.25">
      <c r="A21" s="30">
        <v>9</v>
      </c>
      <c r="B21" s="11" t="s">
        <v>63</v>
      </c>
      <c r="C21" s="11" t="s">
        <v>47</v>
      </c>
      <c r="D21" s="11">
        <v>11</v>
      </c>
      <c r="E21" s="15">
        <v>15</v>
      </c>
      <c r="F21" s="15">
        <v>3</v>
      </c>
      <c r="G21" s="15">
        <f t="shared" si="0"/>
        <v>18</v>
      </c>
      <c r="H21" s="24" t="s">
        <v>174</v>
      </c>
    </row>
    <row r="22" spans="1:8" s="5" customFormat="1" x14ac:dyDescent="0.25">
      <c r="A22" s="30">
        <v>10</v>
      </c>
      <c r="B22" s="24" t="s">
        <v>65</v>
      </c>
      <c r="C22" s="24" t="s">
        <v>66</v>
      </c>
      <c r="D22" s="11">
        <v>11</v>
      </c>
      <c r="E22" s="16">
        <v>14</v>
      </c>
      <c r="F22" s="16">
        <v>4</v>
      </c>
      <c r="G22" s="15">
        <f t="shared" si="0"/>
        <v>18</v>
      </c>
      <c r="H22" s="24" t="s">
        <v>174</v>
      </c>
    </row>
    <row r="23" spans="1:8" s="5" customFormat="1" x14ac:dyDescent="0.25">
      <c r="A23" s="30">
        <v>11</v>
      </c>
      <c r="B23" s="27" t="s">
        <v>165</v>
      </c>
      <c r="C23" s="27" t="s">
        <v>66</v>
      </c>
      <c r="D23" s="11">
        <v>11</v>
      </c>
      <c r="E23" s="16">
        <v>12</v>
      </c>
      <c r="F23" s="16">
        <v>5</v>
      </c>
      <c r="G23" s="15">
        <f t="shared" si="0"/>
        <v>17</v>
      </c>
      <c r="H23" s="24" t="s">
        <v>174</v>
      </c>
    </row>
    <row r="24" spans="1:8" s="5" customFormat="1" x14ac:dyDescent="0.25">
      <c r="A24" s="30">
        <v>12</v>
      </c>
      <c r="B24" s="33" t="s">
        <v>156</v>
      </c>
      <c r="C24" s="33" t="s">
        <v>55</v>
      </c>
      <c r="D24" s="11">
        <v>11</v>
      </c>
      <c r="E24" s="15">
        <v>12</v>
      </c>
      <c r="F24" s="15">
        <v>5</v>
      </c>
      <c r="G24" s="15">
        <f t="shared" si="0"/>
        <v>17</v>
      </c>
      <c r="H24" s="24" t="s">
        <v>174</v>
      </c>
    </row>
    <row r="25" spans="1:8" s="5" customFormat="1" x14ac:dyDescent="0.25">
      <c r="A25" s="30">
        <v>13</v>
      </c>
      <c r="B25" s="24" t="s">
        <v>157</v>
      </c>
      <c r="C25" s="24" t="s">
        <v>73</v>
      </c>
      <c r="D25" s="11">
        <v>11</v>
      </c>
      <c r="E25" s="15">
        <v>8</v>
      </c>
      <c r="F25" s="15">
        <v>9</v>
      </c>
      <c r="G25" s="15">
        <f t="shared" si="0"/>
        <v>17</v>
      </c>
      <c r="H25" s="24" t="s">
        <v>174</v>
      </c>
    </row>
    <row r="26" spans="1:8" s="5" customFormat="1" x14ac:dyDescent="0.25">
      <c r="A26" s="30">
        <v>14</v>
      </c>
      <c r="B26" s="23" t="s">
        <v>162</v>
      </c>
      <c r="C26" s="23" t="s">
        <v>144</v>
      </c>
      <c r="D26" s="11">
        <v>11</v>
      </c>
      <c r="E26" s="15">
        <v>11</v>
      </c>
      <c r="F26" s="15">
        <v>4</v>
      </c>
      <c r="G26" s="15">
        <f t="shared" si="0"/>
        <v>15</v>
      </c>
      <c r="H26" s="24" t="s">
        <v>174</v>
      </c>
    </row>
    <row r="27" spans="1:8" s="5" customFormat="1" x14ac:dyDescent="0.25">
      <c r="A27" s="30">
        <v>15</v>
      </c>
      <c r="B27" s="23" t="s">
        <v>166</v>
      </c>
      <c r="C27" s="11" t="s">
        <v>40</v>
      </c>
      <c r="D27" s="11">
        <v>11</v>
      </c>
      <c r="E27" s="15">
        <v>8</v>
      </c>
      <c r="F27" s="15">
        <v>7</v>
      </c>
      <c r="G27" s="15">
        <f t="shared" si="0"/>
        <v>15</v>
      </c>
      <c r="H27" s="24" t="s">
        <v>174</v>
      </c>
    </row>
    <row r="28" spans="1:8" s="5" customFormat="1" x14ac:dyDescent="0.25">
      <c r="A28" s="30">
        <v>16</v>
      </c>
      <c r="B28" s="21" t="s">
        <v>112</v>
      </c>
      <c r="C28" s="21" t="s">
        <v>34</v>
      </c>
      <c r="D28" s="11">
        <v>11</v>
      </c>
      <c r="E28" s="15">
        <v>8</v>
      </c>
      <c r="F28" s="15">
        <v>6</v>
      </c>
      <c r="G28" s="15">
        <f t="shared" si="0"/>
        <v>14</v>
      </c>
      <c r="H28" s="24" t="s">
        <v>174</v>
      </c>
    </row>
    <row r="29" spans="1:8" s="5" customFormat="1" x14ac:dyDescent="0.25">
      <c r="A29" s="30">
        <v>17</v>
      </c>
      <c r="B29" s="24" t="s">
        <v>164</v>
      </c>
      <c r="C29" s="24" t="s">
        <v>41</v>
      </c>
      <c r="D29" s="11">
        <v>11</v>
      </c>
      <c r="E29" s="14">
        <v>9</v>
      </c>
      <c r="F29" s="14">
        <v>5</v>
      </c>
      <c r="G29" s="15">
        <f t="shared" si="0"/>
        <v>14</v>
      </c>
      <c r="H29" s="24" t="s">
        <v>174</v>
      </c>
    </row>
    <row r="30" spans="1:8" s="5" customFormat="1" x14ac:dyDescent="0.25">
      <c r="A30" s="30">
        <v>18</v>
      </c>
      <c r="B30" s="13" t="s">
        <v>69</v>
      </c>
      <c r="C30" s="13" t="s">
        <v>70</v>
      </c>
      <c r="D30" s="11">
        <v>11</v>
      </c>
      <c r="E30" s="15">
        <v>7</v>
      </c>
      <c r="F30" s="15">
        <v>6</v>
      </c>
      <c r="G30" s="15">
        <f t="shared" si="0"/>
        <v>13</v>
      </c>
      <c r="H30" s="24" t="s">
        <v>174</v>
      </c>
    </row>
    <row r="31" spans="1:8" x14ac:dyDescent="0.25">
      <c r="A31" s="30">
        <v>19</v>
      </c>
      <c r="B31" s="24" t="s">
        <v>71</v>
      </c>
      <c r="C31" s="24" t="s">
        <v>72</v>
      </c>
      <c r="D31" s="11">
        <v>11</v>
      </c>
      <c r="E31" s="15">
        <v>9</v>
      </c>
      <c r="F31" s="15">
        <v>4</v>
      </c>
      <c r="G31" s="15">
        <f t="shared" si="0"/>
        <v>13</v>
      </c>
      <c r="H31" s="24" t="s">
        <v>174</v>
      </c>
    </row>
    <row r="32" spans="1:8" x14ac:dyDescent="0.25">
      <c r="A32" s="30">
        <v>20</v>
      </c>
      <c r="B32" s="21" t="s">
        <v>61</v>
      </c>
      <c r="C32" s="21" t="s">
        <v>62</v>
      </c>
      <c r="D32" s="11">
        <v>11</v>
      </c>
      <c r="E32" s="16">
        <v>7</v>
      </c>
      <c r="F32" s="16">
        <v>6</v>
      </c>
      <c r="G32" s="15">
        <f t="shared" si="0"/>
        <v>13</v>
      </c>
      <c r="H32" s="24" t="s">
        <v>174</v>
      </c>
    </row>
    <row r="33" spans="1:8" x14ac:dyDescent="0.25">
      <c r="A33" s="30">
        <v>21</v>
      </c>
      <c r="B33" s="21" t="s">
        <v>123</v>
      </c>
      <c r="C33" s="21" t="s">
        <v>37</v>
      </c>
      <c r="D33" s="11">
        <v>11</v>
      </c>
      <c r="E33" s="16">
        <v>8</v>
      </c>
      <c r="F33" s="16">
        <v>4</v>
      </c>
      <c r="G33" s="15">
        <f t="shared" si="0"/>
        <v>12</v>
      </c>
      <c r="H33" s="24" t="s">
        <v>174</v>
      </c>
    </row>
    <row r="34" spans="1:8" x14ac:dyDescent="0.25">
      <c r="A34" s="30">
        <v>22</v>
      </c>
      <c r="B34" s="11" t="s">
        <v>161</v>
      </c>
      <c r="C34" s="11" t="s">
        <v>70</v>
      </c>
      <c r="D34" s="11">
        <v>11</v>
      </c>
      <c r="E34" s="15">
        <v>8</v>
      </c>
      <c r="F34" s="15">
        <v>3</v>
      </c>
      <c r="G34" s="15">
        <f t="shared" si="0"/>
        <v>11</v>
      </c>
      <c r="H34" s="24" t="s">
        <v>174</v>
      </c>
    </row>
    <row r="35" spans="1:8" x14ac:dyDescent="0.25">
      <c r="A35" s="30">
        <v>23</v>
      </c>
      <c r="B35" s="24" t="s">
        <v>93</v>
      </c>
      <c r="C35" s="24" t="s">
        <v>38</v>
      </c>
      <c r="D35" s="11">
        <v>11</v>
      </c>
      <c r="E35" s="15">
        <v>7</v>
      </c>
      <c r="F35" s="15">
        <v>3</v>
      </c>
      <c r="G35" s="15">
        <f t="shared" si="0"/>
        <v>10</v>
      </c>
      <c r="H35" s="24" t="s">
        <v>174</v>
      </c>
    </row>
    <row r="36" spans="1:8" x14ac:dyDescent="0.25">
      <c r="A36" s="30">
        <v>24</v>
      </c>
      <c r="B36" s="11" t="s">
        <v>160</v>
      </c>
      <c r="C36" s="11" t="s">
        <v>52</v>
      </c>
      <c r="D36" s="11">
        <v>11</v>
      </c>
      <c r="E36" s="15">
        <v>6</v>
      </c>
      <c r="F36" s="15">
        <v>3</v>
      </c>
      <c r="G36" s="15">
        <f t="shared" si="0"/>
        <v>9</v>
      </c>
      <c r="H36" s="24" t="s">
        <v>174</v>
      </c>
    </row>
    <row r="37" spans="1:8" x14ac:dyDescent="0.25">
      <c r="A37" s="30">
        <v>25</v>
      </c>
      <c r="B37" s="11" t="s">
        <v>151</v>
      </c>
      <c r="C37" s="29" t="s">
        <v>40</v>
      </c>
      <c r="D37" s="11">
        <v>11</v>
      </c>
      <c r="E37" s="16">
        <v>6</v>
      </c>
      <c r="F37" s="16">
        <v>0</v>
      </c>
      <c r="G37" s="15">
        <f t="shared" si="0"/>
        <v>6</v>
      </c>
      <c r="H37" s="24" t="s">
        <v>174</v>
      </c>
    </row>
    <row r="41" spans="1:8" ht="15.75" x14ac:dyDescent="0.25">
      <c r="B41" s="6"/>
      <c r="C41" s="7"/>
    </row>
    <row r="42" spans="1:8" ht="15.75" x14ac:dyDescent="0.25">
      <c r="B42" s="6"/>
      <c r="C42" s="7"/>
    </row>
    <row r="43" spans="1:8" x14ac:dyDescent="0.25">
      <c r="B43" s="5"/>
      <c r="C43" s="5"/>
    </row>
    <row r="44" spans="1:8" x14ac:dyDescent="0.25">
      <c r="B44" s="5"/>
      <c r="C44" s="5"/>
    </row>
    <row r="45" spans="1:8" x14ac:dyDescent="0.25">
      <c r="B45" s="5"/>
      <c r="C45" s="5"/>
    </row>
    <row r="46" spans="1:8" x14ac:dyDescent="0.25">
      <c r="B46" s="5"/>
      <c r="C46" s="5"/>
    </row>
    <row r="47" spans="1:8" x14ac:dyDescent="0.25">
      <c r="B47" s="5"/>
      <c r="C47" s="5"/>
    </row>
    <row r="48" spans="1:8" x14ac:dyDescent="0.25">
      <c r="B48" s="5"/>
      <c r="C48" s="5"/>
    </row>
    <row r="49" spans="2:3" x14ac:dyDescent="0.25">
      <c r="B49" s="5"/>
      <c r="C49" s="5"/>
    </row>
    <row r="50" spans="2:3" x14ac:dyDescent="0.25">
      <c r="B50" s="5"/>
      <c r="C50" s="5"/>
    </row>
    <row r="51" spans="2:3" x14ac:dyDescent="0.25">
      <c r="B51" s="5"/>
      <c r="C51" s="5"/>
    </row>
    <row r="52" spans="2:3" x14ac:dyDescent="0.25">
      <c r="B52" s="5"/>
      <c r="C52" s="5"/>
    </row>
    <row r="53" spans="2:3" x14ac:dyDescent="0.25">
      <c r="B53" s="5"/>
      <c r="C53" s="5"/>
    </row>
  </sheetData>
  <autoFilter ref="A12:H12" xr:uid="{00000000-0009-0000-0000-000003000000}"/>
  <mergeCells count="7">
    <mergeCell ref="A6:C6"/>
    <mergeCell ref="A7:C7"/>
    <mergeCell ref="A1:C1"/>
    <mergeCell ref="A2:C2"/>
    <mergeCell ref="A3:C3"/>
    <mergeCell ref="A4:C4"/>
    <mergeCell ref="A5:C5"/>
  </mergeCells>
  <dataValidations count="1">
    <dataValidation allowBlank="1" showErrorMessage="1" sqref="D13:D33 D36" xr:uid="{00000000-0002-0000-0300-000000000000}">
      <formula1>0</formula1>
      <formula2>0</formula2>
    </dataValidation>
  </dataValidations>
  <pageMargins left="0.70866141732283461" right="0.70866141732283461" top="0.74803149606299213" bottom="0.74803149606299213" header="0.31496062992125984" footer="0.31496062992125984"/>
  <pageSetup paperSize="9" scale="70" firstPageNumber="214748364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7-8</vt:lpstr>
      <vt:lpstr>9</vt:lpstr>
      <vt:lpstr>10</vt:lpstr>
      <vt:lpstr>11</vt:lpstr>
      <vt:lpstr>'11'!Область_печати</vt:lpstr>
      <vt:lpstr>'7-8'!Область_печати</vt:lpstr>
      <vt:lpstr>'9'!Область_печати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Людмила Васильевна Проскурнина</cp:lastModifiedBy>
  <cp:revision>9</cp:revision>
  <cp:lastPrinted>2025-10-23T12:42:08Z</cp:lastPrinted>
  <dcterms:created xsi:type="dcterms:W3CDTF">2006-09-16T00:00:00Z</dcterms:created>
  <dcterms:modified xsi:type="dcterms:W3CDTF">2025-10-23T17:23:07Z</dcterms:modified>
</cp:coreProperties>
</file>