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ривошапова В.А\МУНИЦ этап 2025-2026\Право\7. Протоколы\сайт\"/>
    </mc:Choice>
  </mc:AlternateContent>
  <bookViews>
    <workbookView xWindow="0" yWindow="0" windowWidth="20490" windowHeight="7155" activeTab="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_FilterDatabase" localSheetId="3" hidden="1">'10 класс'!$A$12:$L$12</definedName>
    <definedName name="_xlnm._FilterDatabase" localSheetId="4" hidden="1">'11 класс'!$A$12:$M$48</definedName>
    <definedName name="_xlnm._FilterDatabase" localSheetId="0" hidden="1">'7 класс'!$A$12:$M$21</definedName>
    <definedName name="_xlnm._FilterDatabase" localSheetId="1" hidden="1">'8 класс'!$A$12:$M$12</definedName>
    <definedName name="_xlnm._FilterDatabase" localSheetId="2" hidden="1">'9 класс'!$A$15:$M$40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5" l="1"/>
  <c r="M27" i="5"/>
  <c r="M37" i="5"/>
  <c r="M36" i="5"/>
  <c r="M34" i="5"/>
  <c r="M39" i="5"/>
  <c r="M45" i="5"/>
  <c r="M38" i="5"/>
  <c r="M23" i="5"/>
  <c r="M16" i="5"/>
  <c r="M43" i="5"/>
  <c r="M21" i="5"/>
  <c r="M41" i="5"/>
  <c r="M32" i="5"/>
  <c r="M35" i="5"/>
  <c r="M33" i="5"/>
  <c r="M30" i="5"/>
  <c r="M31" i="5"/>
  <c r="M25" i="5"/>
  <c r="M28" i="5"/>
  <c r="M15" i="5"/>
  <c r="M19" i="5"/>
  <c r="M20" i="5"/>
  <c r="M29" i="5"/>
  <c r="M14" i="5"/>
  <c r="M13" i="5"/>
  <c r="M44" i="5"/>
  <c r="M40" i="5"/>
  <c r="M26" i="5"/>
  <c r="M47" i="5"/>
  <c r="M17" i="5"/>
  <c r="M46" i="5"/>
  <c r="M22" i="5"/>
  <c r="M48" i="5"/>
  <c r="M42" i="5"/>
  <c r="M24" i="5"/>
  <c r="M43" i="2" l="1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2" i="2"/>
  <c r="M21" i="2"/>
  <c r="M20" i="2"/>
  <c r="M19" i="2"/>
  <c r="M18" i="2"/>
  <c r="M17" i="2"/>
  <c r="M16" i="2"/>
  <c r="M14" i="2"/>
  <c r="M13" i="2"/>
  <c r="M21" i="1"/>
  <c r="M20" i="1"/>
  <c r="M19" i="1"/>
  <c r="M18" i="1"/>
  <c r="M17" i="1"/>
  <c r="M16" i="1"/>
  <c r="M15" i="1"/>
  <c r="M14" i="1"/>
  <c r="M13" i="1"/>
  <c r="M37" i="3" l="1"/>
  <c r="M25" i="3"/>
  <c r="M34" i="3"/>
  <c r="M28" i="3"/>
  <c r="M23" i="3"/>
  <c r="M21" i="3"/>
  <c r="M19" i="3"/>
  <c r="M27" i="3"/>
  <c r="M39" i="3"/>
  <c r="M40" i="3"/>
  <c r="M26" i="3"/>
  <c r="M30" i="3"/>
  <c r="M33" i="3"/>
  <c r="M36" i="3"/>
  <c r="M24" i="3"/>
  <c r="M38" i="3"/>
  <c r="M31" i="3"/>
  <c r="M32" i="3"/>
  <c r="M22" i="3"/>
  <c r="M17" i="3"/>
  <c r="M16" i="3"/>
  <c r="M20" i="3"/>
  <c r="M18" i="3"/>
  <c r="M29" i="3"/>
  <c r="M35" i="3"/>
  <c r="L45" i="4" l="1"/>
  <c r="L37" i="4"/>
  <c r="L35" i="4"/>
  <c r="L19" i="4"/>
  <c r="L21" i="4"/>
  <c r="L26" i="4"/>
  <c r="L29" i="4"/>
  <c r="L41" i="4"/>
  <c r="L40" i="4"/>
  <c r="L33" i="4"/>
  <c r="L50" i="4"/>
  <c r="L48" i="4"/>
  <c r="L32" i="4"/>
  <c r="L39" i="4"/>
  <c r="L43" i="4"/>
  <c r="L25" i="4"/>
  <c r="L36" i="4"/>
  <c r="L16" i="4"/>
  <c r="L18" i="4"/>
  <c r="L34" i="4"/>
  <c r="L28" i="4"/>
  <c r="L31" i="4"/>
  <c r="L47" i="4"/>
  <c r="L15" i="4"/>
  <c r="L14" i="4"/>
  <c r="L20" i="4"/>
  <c r="L38" i="4"/>
  <c r="L27" i="4"/>
  <c r="L24" i="4"/>
  <c r="L42" i="4"/>
  <c r="L46" i="4"/>
  <c r="L23" i="4"/>
  <c r="L49" i="4"/>
  <c r="L30" i="4"/>
  <c r="L17" i="4"/>
  <c r="L22" i="4"/>
  <c r="L13" i="4"/>
</calcChain>
</file>

<file path=xl/sharedStrings.xml><?xml version="1.0" encoding="utf-8"?>
<sst xmlns="http://schemas.openxmlformats.org/spreadsheetml/2006/main" count="400" uniqueCount="257">
  <si>
    <t xml:space="preserve">Протокол заседания жюри </t>
  </si>
  <si>
    <t xml:space="preserve">муниципального  этапа всероссийской олимпиады школьников </t>
  </si>
  <si>
    <t>Класс</t>
  </si>
  <si>
    <t>Количество участников</t>
  </si>
  <si>
    <t>Максимальное колличество баллов</t>
  </si>
  <si>
    <t>Председатель жюри:</t>
  </si>
  <si>
    <t>Заместитель председателя жюри:</t>
  </si>
  <si>
    <t>Члены жюри</t>
  </si>
  <si>
    <t>Повестка дня</t>
  </si>
  <si>
    <t>№ п/п</t>
  </si>
  <si>
    <t>Фамилия</t>
  </si>
  <si>
    <t>Имя</t>
  </si>
  <si>
    <t>Итого</t>
  </si>
  <si>
    <t>Мария</t>
  </si>
  <si>
    <t>Полина</t>
  </si>
  <si>
    <t>Александр</t>
  </si>
  <si>
    <t>Анастасия</t>
  </si>
  <si>
    <t>Демид</t>
  </si>
  <si>
    <t>Милана</t>
  </si>
  <si>
    <t>Дмитрий</t>
  </si>
  <si>
    <t>Валерия</t>
  </si>
  <si>
    <t>Илья</t>
  </si>
  <si>
    <t>София</t>
  </si>
  <si>
    <t>Максим</t>
  </si>
  <si>
    <t>Смирнова</t>
  </si>
  <si>
    <t>Анна</t>
  </si>
  <si>
    <t>Шевченко</t>
  </si>
  <si>
    <t>Кирилл</t>
  </si>
  <si>
    <t>Вероника</t>
  </si>
  <si>
    <t>Дарья</t>
  </si>
  <si>
    <t>Владислав</t>
  </si>
  <si>
    <t>Александра</t>
  </si>
  <si>
    <t>Артем</t>
  </si>
  <si>
    <t>Ульяна</t>
  </si>
  <si>
    <t>Екатерина</t>
  </si>
  <si>
    <t>Соколов</t>
  </si>
  <si>
    <t>Виктория</t>
  </si>
  <si>
    <t>Иванова</t>
  </si>
  <si>
    <t>Курбанова</t>
  </si>
  <si>
    <t>Сабина</t>
  </si>
  <si>
    <t>Елизавета</t>
  </si>
  <si>
    <t>Алина</t>
  </si>
  <si>
    <t>Глеб</t>
  </si>
  <si>
    <t>Сафронова</t>
  </si>
  <si>
    <t>Шевляков</t>
  </si>
  <si>
    <t>Данила</t>
  </si>
  <si>
    <t>Оболонская</t>
  </si>
  <si>
    <t>Софья</t>
  </si>
  <si>
    <t>Арина</t>
  </si>
  <si>
    <t>Наумов</t>
  </si>
  <si>
    <t>Ксения</t>
  </si>
  <si>
    <t>Любанец</t>
  </si>
  <si>
    <t xml:space="preserve">Мария </t>
  </si>
  <si>
    <t>Воронина</t>
  </si>
  <si>
    <t>Таисия</t>
  </si>
  <si>
    <t xml:space="preserve">Дудоладов </t>
  </si>
  <si>
    <t>Григорий</t>
  </si>
  <si>
    <t>Сафонов</t>
  </si>
  <si>
    <t>Егор</t>
  </si>
  <si>
    <t xml:space="preserve">София </t>
  </si>
  <si>
    <t>Михаил</t>
  </si>
  <si>
    <t>Солодовникова</t>
  </si>
  <si>
    <t>Парахина</t>
  </si>
  <si>
    <t>Виалетта</t>
  </si>
  <si>
    <t>Зуева</t>
  </si>
  <si>
    <t>Арсений</t>
  </si>
  <si>
    <t>Никулин</t>
  </si>
  <si>
    <t>Богдан</t>
  </si>
  <si>
    <t>Борисова</t>
  </si>
  <si>
    <t>Юлия</t>
  </si>
  <si>
    <t>Нурматова</t>
  </si>
  <si>
    <t>Атаманская</t>
  </si>
  <si>
    <t>Наталья</t>
  </si>
  <si>
    <t xml:space="preserve">Анастасия </t>
  </si>
  <si>
    <t>Копылова</t>
  </si>
  <si>
    <t>Ярослава</t>
  </si>
  <si>
    <t>Белова</t>
  </si>
  <si>
    <t>Голованева</t>
  </si>
  <si>
    <t>Элеонора</t>
  </si>
  <si>
    <t>Мейхер</t>
  </si>
  <si>
    <t>Назин</t>
  </si>
  <si>
    <t>Полуляхов</t>
  </si>
  <si>
    <t>Вячеслав</t>
  </si>
  <si>
    <t>Амелина</t>
  </si>
  <si>
    <t>Худобина</t>
  </si>
  <si>
    <t>Мартынова</t>
  </si>
  <si>
    <t>Артур</t>
  </si>
  <si>
    <t>Горносталева</t>
  </si>
  <si>
    <t>Денисова</t>
  </si>
  <si>
    <t>Салмина</t>
  </si>
  <si>
    <t>Кира</t>
  </si>
  <si>
    <t>Ярослав</t>
  </si>
  <si>
    <t xml:space="preserve">Михаил </t>
  </si>
  <si>
    <t xml:space="preserve">Ушаков </t>
  </si>
  <si>
    <t>Василий</t>
  </si>
  <si>
    <t>Луценко</t>
  </si>
  <si>
    <t>Камардин</t>
  </si>
  <si>
    <t>от 04.12.2025</t>
  </si>
  <si>
    <t>по праву</t>
  </si>
  <si>
    <t>1. Утверждение предварительных результатов муниципального этапа всероссийской олимпиады школьников по праву, 7 класс</t>
  </si>
  <si>
    <t>Решили: Утвердить предварительные результаты муниципального этапа всероссийской олимпиады школьников по праву, 7 класс</t>
  </si>
  <si>
    <t>Ведомость оценки олимпиадных работ участников муниципального этапа Всероссийской олимпиады школьников по праву, 7  класс</t>
  </si>
  <si>
    <t>1. Утверждение предварительных результатов муниципального этапа всероссийской олимпиады школьников по праву, 8 класс</t>
  </si>
  <si>
    <t>Решили: Утвердить предварительные результаты муниципального этапа всероссийской олимпиады школьников по праву, 8 класс</t>
  </si>
  <si>
    <t>Ведомость оценки олимпиадных работ участников муниципального этапа Всероссийской олимпиады школьников по праву, 8 класс</t>
  </si>
  <si>
    <t>1. Утверждение предварительных результатов муниципального этапа всероссийской олимпиады школьников по праву, 9 класс</t>
  </si>
  <si>
    <t>Решили: Утвердить предварительные результаты муниципального этапа всероссийской олимпиады школьников по праву, 9 класс</t>
  </si>
  <si>
    <t>Ведомость оценки олимпиадных работ участников муниципального этапа Всероссийской олимпиады школьников по праву, 9 класс</t>
  </si>
  <si>
    <t>1. Утверждение предварительных результатов муниципального этапа всероссийской олимпиады школьников по праву, 10 класс</t>
  </si>
  <si>
    <t>Решили: Утвердить предварительные результаты муниципального этапа всероссийской олимпиады школьников по праву, 10 класс</t>
  </si>
  <si>
    <t>Ведомость оценки олимпиадных работ участников муниципального этапа Всероссийской олимпиады школьников по праву, 10 класс</t>
  </si>
  <si>
    <t>1. Утверждение предварительных результатов муниципального этапа всероссийской олимпиады школьников по праву, 11 класс</t>
  </si>
  <si>
    <t>Решили: Утвердить предварительные результаты муниципального этапа всероссийской олимпиады школьников по праву, 11 класс</t>
  </si>
  <si>
    <t>Ведомость оценки олимпиадных работ участников муниципального этапа Всероссийской олимпиады школьников по праву, 11 класс</t>
  </si>
  <si>
    <t>1. Да/нет</t>
  </si>
  <si>
    <t>2. Тест</t>
  </si>
  <si>
    <t>3. Ряды</t>
  </si>
  <si>
    <t xml:space="preserve">4. Последовательность </t>
  </si>
  <si>
    <t>5. Сопоставления</t>
  </si>
  <si>
    <t>7. Понятия</t>
  </si>
  <si>
    <t>8. Кроссворд</t>
  </si>
  <si>
    <t>6. Конституционный суд</t>
  </si>
  <si>
    <t>2. Тест I</t>
  </si>
  <si>
    <t>3. Тест II</t>
  </si>
  <si>
    <t>4. Ряды</t>
  </si>
  <si>
    <t>8. Газета</t>
  </si>
  <si>
    <t>1. Тест I</t>
  </si>
  <si>
    <t>2. Тест II</t>
  </si>
  <si>
    <t>4. Соотнесение</t>
  </si>
  <si>
    <t>5. Эмблема</t>
  </si>
  <si>
    <t>6. Храм</t>
  </si>
  <si>
    <t>2. Ряды</t>
  </si>
  <si>
    <t>3. Задачи</t>
  </si>
  <si>
    <t>7. Определения</t>
  </si>
  <si>
    <t>8. Картина</t>
  </si>
  <si>
    <t>Дьячкова</t>
  </si>
  <si>
    <t xml:space="preserve">Горошко </t>
  </si>
  <si>
    <t>Ачкасов</t>
  </si>
  <si>
    <t>Шило</t>
  </si>
  <si>
    <t>Цуприкова</t>
  </si>
  <si>
    <t>Сойникова</t>
  </si>
  <si>
    <t>Коленченко</t>
  </si>
  <si>
    <t>Демин</t>
  </si>
  <si>
    <t>Крыжановский</t>
  </si>
  <si>
    <t>Сорокина</t>
  </si>
  <si>
    <t>Манохина</t>
  </si>
  <si>
    <t xml:space="preserve">Софья </t>
  </si>
  <si>
    <t>Бобырева</t>
  </si>
  <si>
    <t xml:space="preserve">Меженцева </t>
  </si>
  <si>
    <t xml:space="preserve">Цыкаленко </t>
  </si>
  <si>
    <t>Прокопенко</t>
  </si>
  <si>
    <t>Бредихин</t>
  </si>
  <si>
    <t>Евсеева</t>
  </si>
  <si>
    <t>Шестакова</t>
  </si>
  <si>
    <t>Мезенцева</t>
  </si>
  <si>
    <t xml:space="preserve">Бурдаева </t>
  </si>
  <si>
    <t xml:space="preserve">Грибанова </t>
  </si>
  <si>
    <t>Морозова</t>
  </si>
  <si>
    <t>Клименко</t>
  </si>
  <si>
    <t>Филипп</t>
  </si>
  <si>
    <t>Низовских</t>
  </si>
  <si>
    <t>Маслов</t>
  </si>
  <si>
    <t xml:space="preserve">Смолов </t>
  </si>
  <si>
    <t>Матвея</t>
  </si>
  <si>
    <t>Турова</t>
  </si>
  <si>
    <t>Тихов</t>
  </si>
  <si>
    <t>Максаков</t>
  </si>
  <si>
    <t>Усачева</t>
  </si>
  <si>
    <t>Зинькевич</t>
  </si>
  <si>
    <t>Постоева</t>
  </si>
  <si>
    <t>Гусева</t>
  </si>
  <si>
    <t>Михайлова</t>
  </si>
  <si>
    <t>Соколова</t>
  </si>
  <si>
    <t>Демченко</t>
  </si>
  <si>
    <t xml:space="preserve">Кобзева </t>
  </si>
  <si>
    <t>Татьяна</t>
  </si>
  <si>
    <t>Лышевская</t>
  </si>
  <si>
    <t>Мартыненко</t>
  </si>
  <si>
    <t xml:space="preserve">Игорь </t>
  </si>
  <si>
    <t xml:space="preserve">Каплий </t>
  </si>
  <si>
    <r>
      <rPr>
        <sz val="11"/>
        <rFont val="Times New Roman"/>
        <family val="1"/>
        <charset val="204"/>
      </rPr>
      <t>Съедина</t>
    </r>
    <r>
      <rPr>
        <b/>
        <sz val="11"/>
        <rFont val="Times New Roman"/>
        <family val="1"/>
        <charset val="204"/>
      </rPr>
      <t xml:space="preserve"> </t>
    </r>
  </si>
  <si>
    <t>Бочерикова</t>
  </si>
  <si>
    <t>Дудник</t>
  </si>
  <si>
    <t>Кирий</t>
  </si>
  <si>
    <t>Тетерина</t>
  </si>
  <si>
    <t>Сапелина</t>
  </si>
  <si>
    <t>Артамонова</t>
  </si>
  <si>
    <t xml:space="preserve">Карнаух </t>
  </si>
  <si>
    <t xml:space="preserve">Антонова </t>
  </si>
  <si>
    <t>Галина</t>
  </si>
  <si>
    <t>Алфертьева</t>
  </si>
  <si>
    <t>Черваньченко</t>
  </si>
  <si>
    <t>Ерёменко</t>
  </si>
  <si>
    <t>Судьина</t>
  </si>
  <si>
    <t>Горошко</t>
  </si>
  <si>
    <t>Кулабухов</t>
  </si>
  <si>
    <t xml:space="preserve">Дегтярева </t>
  </si>
  <si>
    <t xml:space="preserve">Екатерина </t>
  </si>
  <si>
    <t>Бабаева</t>
  </si>
  <si>
    <t>Бобрицкая</t>
  </si>
  <si>
    <t>Магмедян</t>
  </si>
  <si>
    <t xml:space="preserve">Немцева </t>
  </si>
  <si>
    <t>Ворошилов</t>
  </si>
  <si>
    <t>Нагаев</t>
  </si>
  <si>
    <t xml:space="preserve">Мочалова </t>
  </si>
  <si>
    <t>Коротенко</t>
  </si>
  <si>
    <t>Левченко</t>
  </si>
  <si>
    <t>Владислава</t>
  </si>
  <si>
    <t>Ляшенко</t>
  </si>
  <si>
    <t>Михалёв</t>
  </si>
  <si>
    <t>Лычев</t>
  </si>
  <si>
    <t>Стальченко</t>
  </si>
  <si>
    <t>Вербилева</t>
  </si>
  <si>
    <t xml:space="preserve">Милана </t>
  </si>
  <si>
    <t>Чуева</t>
  </si>
  <si>
    <t>Ечина</t>
  </si>
  <si>
    <t>Олеся</t>
  </si>
  <si>
    <t>Брустолин</t>
  </si>
  <si>
    <t>Даниэль</t>
  </si>
  <si>
    <t>Новикова</t>
  </si>
  <si>
    <t>Руденко</t>
  </si>
  <si>
    <t>Гаврильчук</t>
  </si>
  <si>
    <t>Трапезникова</t>
  </si>
  <si>
    <t xml:space="preserve">Волков </t>
  </si>
  <si>
    <t>Виталий</t>
  </si>
  <si>
    <t xml:space="preserve">Сахно </t>
  </si>
  <si>
    <t>Соколюк</t>
  </si>
  <si>
    <t>Инна</t>
  </si>
  <si>
    <t>Воробьёв</t>
  </si>
  <si>
    <t xml:space="preserve">Кира </t>
  </si>
  <si>
    <t xml:space="preserve">Макухина </t>
  </si>
  <si>
    <t>Сумина</t>
  </si>
  <si>
    <t>Павел</t>
  </si>
  <si>
    <t>Соловьева</t>
  </si>
  <si>
    <t>Каплуновская</t>
  </si>
  <si>
    <t xml:space="preserve">Демина </t>
  </si>
  <si>
    <t xml:space="preserve">Ольга </t>
  </si>
  <si>
    <t xml:space="preserve">Гуров  </t>
  </si>
  <si>
    <t xml:space="preserve">Белянский </t>
  </si>
  <si>
    <t>Малиновская</t>
  </si>
  <si>
    <t>Вортман</t>
  </si>
  <si>
    <t xml:space="preserve">Данил </t>
  </si>
  <si>
    <t>Климов</t>
  </si>
  <si>
    <t>Тимофей</t>
  </si>
  <si>
    <t>Бирюкова</t>
  </si>
  <si>
    <t>Фомичева</t>
  </si>
  <si>
    <t>Половнев</t>
  </si>
  <si>
    <t xml:space="preserve">Копица </t>
  </si>
  <si>
    <t xml:space="preserve">Валерия </t>
  </si>
  <si>
    <t>Остапко</t>
  </si>
  <si>
    <t>Феклистова</t>
  </si>
  <si>
    <t>Пашкова</t>
  </si>
  <si>
    <t>Толмачев</t>
  </si>
  <si>
    <t>Александров</t>
  </si>
  <si>
    <t xml:space="preserve">Кривенко </t>
  </si>
  <si>
    <t>Шевчено</t>
  </si>
  <si>
    <t>Диана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</si>
</sst>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indexed="4"/>
      <name val="Arial"/>
      <family val="2"/>
      <charset val="204"/>
    </font>
    <font>
      <sz val="11"/>
      <color indexed="64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0"/>
      <name val="Times New Roman"/>
      <family val="1"/>
      <charset val="204"/>
    </font>
    <font>
      <u/>
      <sz val="10"/>
      <color rgb="FF0000FF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26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6">
    <xf numFmtId="0" fontId="0" fillId="0" borderId="0"/>
    <xf numFmtId="0" fontId="8" fillId="0" borderId="0">
      <alignment vertical="top"/>
    </xf>
    <xf numFmtId="0" fontId="10" fillId="0" borderId="0"/>
    <xf numFmtId="0" fontId="10" fillId="0" borderId="0"/>
    <xf numFmtId="0" fontId="11" fillId="0" borderId="0"/>
    <xf numFmtId="0" fontId="13" fillId="0" borderId="0">
      <alignment vertical="top"/>
    </xf>
    <xf numFmtId="0" fontId="14" fillId="0" borderId="0"/>
    <xf numFmtId="0" fontId="10" fillId="0" borderId="0"/>
    <xf numFmtId="0" fontId="18" fillId="0" borderId="0"/>
    <xf numFmtId="0" fontId="10" fillId="0" borderId="0"/>
    <xf numFmtId="0" fontId="19" fillId="0" borderId="0"/>
    <xf numFmtId="0" fontId="20" fillId="0" borderId="0"/>
    <xf numFmtId="0" fontId="17" fillId="0" borderId="0"/>
    <xf numFmtId="0" fontId="8" fillId="0" borderId="0">
      <alignment vertical="top"/>
    </xf>
    <xf numFmtId="0" fontId="10" fillId="0" borderId="0"/>
    <xf numFmtId="0" fontId="19" fillId="0" borderId="0"/>
  </cellStyleXfs>
  <cellXfs count="6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5" xfId="4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16" fillId="0" borderId="5" xfId="4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5" xfId="5" applyFont="1" applyBorder="1" applyAlignment="1">
      <alignment horizontal="center" vertical="center"/>
    </xf>
    <xf numFmtId="0" fontId="7" fillId="0" borderId="5" xfId="2" applyNumberFormat="1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3" borderId="5" xfId="2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</cellXfs>
  <cellStyles count="16">
    <cellStyle name="Excel Built-in Followed Hyperlink" xfId="5"/>
    <cellStyle name="TableStyleLight1" xfId="14"/>
    <cellStyle name="Обычный" xfId="0" builtinId="0"/>
    <cellStyle name="Обычный 2" xfId="2"/>
    <cellStyle name="Обычный 2 2" xfId="3"/>
    <cellStyle name="Обычный 2 3" xfId="4"/>
    <cellStyle name="Обычный 3" xfId="9"/>
    <cellStyle name="Обычный 3 2" xfId="11"/>
    <cellStyle name="Обычный 3 2 2" xfId="12"/>
    <cellStyle name="Обычный 3 3" xfId="7"/>
    <cellStyle name="Обычный 4" xfId="10"/>
    <cellStyle name="Обычный 5" xfId="15"/>
    <cellStyle name="Обычный 6" xfId="6"/>
    <cellStyle name="Обычный 7" xfId="8"/>
    <cellStyle name="Открывавшаяся гиперссылка" xfId="1" builtinId="9"/>
    <cellStyle name="Открывавшаяся гиперссылка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zoomScale="70" zoomScaleNormal="70" workbookViewId="0">
      <selection activeCell="R6" sqref="R6"/>
    </sheetView>
  </sheetViews>
  <sheetFormatPr defaultRowHeight="15" x14ac:dyDescent="0.25"/>
  <cols>
    <col min="2" max="2" width="13.7109375" bestFit="1" customWidth="1"/>
    <col min="3" max="3" width="11.7109375" bestFit="1" customWidth="1"/>
    <col min="4" max="4" width="10.7109375" customWidth="1"/>
    <col min="5" max="5" width="10.85546875" customWidth="1"/>
    <col min="7" max="7" width="14.5703125" customWidth="1"/>
    <col min="8" max="8" width="14.85546875" customWidth="1"/>
    <col min="9" max="9" width="12.28515625" customWidth="1"/>
    <col min="10" max="10" width="13.42578125" customWidth="1"/>
    <col min="11" max="11" width="14.28515625" customWidth="1"/>
    <col min="12" max="12" width="13.42578125" customWidth="1"/>
  </cols>
  <sheetData>
    <row r="1" spans="1:15" ht="15.75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"/>
      <c r="N1" s="1"/>
      <c r="O1" s="2"/>
    </row>
    <row r="2" spans="1:15" ht="15.75" x14ac:dyDescent="0.2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"/>
      <c r="N2" s="1"/>
      <c r="O2" s="2"/>
    </row>
    <row r="3" spans="1:15" ht="15.75" x14ac:dyDescent="0.25">
      <c r="A3" s="57" t="s">
        <v>98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1"/>
      <c r="N3" s="1"/>
      <c r="O3" s="2"/>
    </row>
    <row r="4" spans="1:15" ht="15.75" x14ac:dyDescent="0.25">
      <c r="A4" s="58" t="s">
        <v>97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1"/>
      <c r="N4" s="1"/>
      <c r="O4" s="2"/>
    </row>
    <row r="5" spans="1:15" ht="15.75" x14ac:dyDescent="0.25">
      <c r="A5" s="59" t="s">
        <v>2</v>
      </c>
      <c r="B5" s="60"/>
      <c r="C5" s="60"/>
      <c r="D5" s="60"/>
      <c r="E5" s="60"/>
      <c r="F5" s="61"/>
      <c r="G5" s="17"/>
      <c r="H5" s="17"/>
      <c r="I5" s="17"/>
      <c r="J5" s="17"/>
      <c r="K5" s="17"/>
      <c r="L5" s="3">
        <v>7</v>
      </c>
      <c r="M5" s="1"/>
      <c r="N5" s="1"/>
      <c r="O5" s="2"/>
    </row>
    <row r="6" spans="1:15" ht="15.75" x14ac:dyDescent="0.25">
      <c r="A6" s="59" t="s">
        <v>3</v>
      </c>
      <c r="B6" s="60"/>
      <c r="C6" s="60"/>
      <c r="D6" s="60"/>
      <c r="E6" s="60"/>
      <c r="F6" s="61"/>
      <c r="G6" s="17"/>
      <c r="H6" s="17"/>
      <c r="I6" s="17"/>
      <c r="J6" s="17"/>
      <c r="K6" s="17"/>
      <c r="L6" s="3">
        <v>9</v>
      </c>
      <c r="M6" s="1"/>
      <c r="N6" s="1"/>
      <c r="O6" s="2"/>
    </row>
    <row r="7" spans="1:15" ht="15.75" x14ac:dyDescent="0.25">
      <c r="A7" s="59" t="s">
        <v>4</v>
      </c>
      <c r="B7" s="60"/>
      <c r="C7" s="60"/>
      <c r="D7" s="60"/>
      <c r="E7" s="60"/>
      <c r="F7" s="61"/>
      <c r="G7" s="17"/>
      <c r="H7" s="17"/>
      <c r="I7" s="17"/>
      <c r="J7" s="17"/>
      <c r="K7" s="17"/>
      <c r="L7" s="3">
        <v>60</v>
      </c>
      <c r="M7" s="1"/>
      <c r="N7" s="1"/>
      <c r="O7" s="2"/>
    </row>
    <row r="8" spans="1:15" ht="15.75" x14ac:dyDescent="0.25">
      <c r="A8" s="6" t="s">
        <v>8</v>
      </c>
      <c r="B8" s="6"/>
      <c r="C8" s="6"/>
      <c r="D8" s="6"/>
      <c r="E8" s="6"/>
      <c r="F8" s="7"/>
      <c r="G8" s="7"/>
      <c r="H8" s="7"/>
      <c r="I8" s="7"/>
      <c r="J8" s="7"/>
      <c r="K8" s="7"/>
      <c r="L8" s="7"/>
      <c r="M8" s="1"/>
      <c r="N8" s="1"/>
      <c r="O8" s="2"/>
    </row>
    <row r="9" spans="1:15" ht="15.75" x14ac:dyDescent="0.25">
      <c r="A9" s="7" t="s">
        <v>99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1"/>
      <c r="N9" s="1"/>
      <c r="O9" s="2"/>
    </row>
    <row r="10" spans="1:15" ht="15.75" x14ac:dyDescent="0.25">
      <c r="A10" s="8" t="s">
        <v>100</v>
      </c>
      <c r="B10" s="8"/>
      <c r="C10" s="8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2"/>
    </row>
    <row r="11" spans="1:15" ht="15.75" x14ac:dyDescent="0.25">
      <c r="A11" s="9" t="s">
        <v>101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"/>
      <c r="N11" s="1"/>
      <c r="O11" s="2"/>
    </row>
    <row r="12" spans="1:15" ht="54.75" customHeight="1" x14ac:dyDescent="0.25">
      <c r="A12" s="10" t="s">
        <v>9</v>
      </c>
      <c r="B12" s="16" t="s">
        <v>10</v>
      </c>
      <c r="C12" s="16" t="s">
        <v>11</v>
      </c>
      <c r="D12" s="16" t="s">
        <v>2</v>
      </c>
      <c r="E12" s="16" t="s">
        <v>114</v>
      </c>
      <c r="F12" s="16" t="s">
        <v>115</v>
      </c>
      <c r="G12" s="23" t="s">
        <v>116</v>
      </c>
      <c r="H12" s="16" t="s">
        <v>117</v>
      </c>
      <c r="I12" s="23" t="s">
        <v>118</v>
      </c>
      <c r="J12" s="16" t="s">
        <v>121</v>
      </c>
      <c r="K12" s="16" t="s">
        <v>119</v>
      </c>
      <c r="L12" s="16" t="s">
        <v>120</v>
      </c>
      <c r="M12" s="10" t="s">
        <v>12</v>
      </c>
    </row>
    <row r="13" spans="1:15" x14ac:dyDescent="0.25">
      <c r="A13" s="13">
        <v>1</v>
      </c>
      <c r="B13" s="24" t="s">
        <v>138</v>
      </c>
      <c r="C13" s="24" t="s">
        <v>36</v>
      </c>
      <c r="D13" s="24">
        <v>7</v>
      </c>
      <c r="E13" s="45">
        <v>3</v>
      </c>
      <c r="F13" s="46">
        <v>4</v>
      </c>
      <c r="G13" s="46">
        <v>4</v>
      </c>
      <c r="H13" s="46">
        <v>2</v>
      </c>
      <c r="I13" s="46">
        <v>2</v>
      </c>
      <c r="J13" s="46">
        <v>4</v>
      </c>
      <c r="K13" s="46">
        <v>0</v>
      </c>
      <c r="L13" s="47">
        <v>4</v>
      </c>
      <c r="M13" s="47">
        <f t="shared" ref="M13:M21" si="0">SUM(E13:L13)</f>
        <v>23</v>
      </c>
    </row>
    <row r="14" spans="1:15" x14ac:dyDescent="0.25">
      <c r="A14" s="13">
        <v>2</v>
      </c>
      <c r="B14" s="24" t="s">
        <v>140</v>
      </c>
      <c r="C14" s="24" t="s">
        <v>90</v>
      </c>
      <c r="D14" s="24">
        <v>7</v>
      </c>
      <c r="E14" s="45">
        <v>3</v>
      </c>
      <c r="F14" s="46">
        <v>2</v>
      </c>
      <c r="G14" s="46">
        <v>2</v>
      </c>
      <c r="H14" s="46">
        <v>4</v>
      </c>
      <c r="I14" s="46">
        <v>0</v>
      </c>
      <c r="J14" s="46">
        <v>0</v>
      </c>
      <c r="K14" s="46">
        <v>1</v>
      </c>
      <c r="L14" s="47">
        <v>8</v>
      </c>
      <c r="M14" s="47">
        <f t="shared" si="0"/>
        <v>20</v>
      </c>
    </row>
    <row r="15" spans="1:15" x14ac:dyDescent="0.25">
      <c r="A15" s="13">
        <v>3</v>
      </c>
      <c r="B15" s="25" t="s">
        <v>142</v>
      </c>
      <c r="C15" s="28" t="s">
        <v>60</v>
      </c>
      <c r="D15" s="24">
        <v>7</v>
      </c>
      <c r="E15" s="46">
        <v>2</v>
      </c>
      <c r="F15" s="46">
        <v>0</v>
      </c>
      <c r="G15" s="46">
        <v>2</v>
      </c>
      <c r="H15" s="46">
        <v>0</v>
      </c>
      <c r="I15" s="46">
        <v>6</v>
      </c>
      <c r="J15" s="46">
        <v>4</v>
      </c>
      <c r="K15" s="46">
        <v>0</v>
      </c>
      <c r="L15" s="47">
        <v>0</v>
      </c>
      <c r="M15" s="47">
        <f t="shared" si="0"/>
        <v>14</v>
      </c>
    </row>
    <row r="16" spans="1:15" x14ac:dyDescent="0.25">
      <c r="A16" s="13">
        <v>4</v>
      </c>
      <c r="B16" s="24" t="s">
        <v>143</v>
      </c>
      <c r="C16" s="24" t="s">
        <v>17</v>
      </c>
      <c r="D16" s="24">
        <v>7</v>
      </c>
      <c r="E16" s="45">
        <v>3</v>
      </c>
      <c r="F16" s="46">
        <v>2</v>
      </c>
      <c r="G16" s="46">
        <v>0</v>
      </c>
      <c r="H16" s="46">
        <v>6</v>
      </c>
      <c r="I16" s="46">
        <v>1</v>
      </c>
      <c r="J16" s="46">
        <v>0</v>
      </c>
      <c r="K16" s="46">
        <v>0</v>
      </c>
      <c r="L16" s="47">
        <v>1</v>
      </c>
      <c r="M16" s="47">
        <f t="shared" si="0"/>
        <v>13</v>
      </c>
    </row>
    <row r="17" spans="1:13" x14ac:dyDescent="0.25">
      <c r="A17" s="13">
        <v>5</v>
      </c>
      <c r="B17" s="42" t="s">
        <v>135</v>
      </c>
      <c r="C17" s="14" t="s">
        <v>73</v>
      </c>
      <c r="D17" s="24">
        <v>7</v>
      </c>
      <c r="E17" s="45">
        <v>3</v>
      </c>
      <c r="F17" s="46">
        <v>0</v>
      </c>
      <c r="G17" s="46">
        <v>2</v>
      </c>
      <c r="H17" s="46">
        <v>2</v>
      </c>
      <c r="I17" s="46">
        <v>4</v>
      </c>
      <c r="J17" s="46">
        <v>1</v>
      </c>
      <c r="K17" s="46">
        <v>0</v>
      </c>
      <c r="L17" s="47">
        <v>0</v>
      </c>
      <c r="M17" s="47">
        <f t="shared" si="0"/>
        <v>12</v>
      </c>
    </row>
    <row r="18" spans="1:13" x14ac:dyDescent="0.25">
      <c r="A18" s="13">
        <v>6</v>
      </c>
      <c r="B18" s="25" t="s">
        <v>137</v>
      </c>
      <c r="C18" s="25" t="s">
        <v>32</v>
      </c>
      <c r="D18" s="24">
        <v>7</v>
      </c>
      <c r="E18" s="47">
        <v>1</v>
      </c>
      <c r="F18" s="47">
        <v>0</v>
      </c>
      <c r="G18" s="47">
        <v>0</v>
      </c>
      <c r="H18" s="47">
        <v>4</v>
      </c>
      <c r="I18" s="47">
        <v>3</v>
      </c>
      <c r="J18" s="47">
        <v>3</v>
      </c>
      <c r="K18" s="47">
        <v>0</v>
      </c>
      <c r="L18" s="47">
        <v>0</v>
      </c>
      <c r="M18" s="47">
        <f t="shared" si="0"/>
        <v>11</v>
      </c>
    </row>
    <row r="19" spans="1:13" x14ac:dyDescent="0.25">
      <c r="A19" s="13">
        <v>7</v>
      </c>
      <c r="B19" s="27" t="s">
        <v>139</v>
      </c>
      <c r="C19" s="24" t="s">
        <v>34</v>
      </c>
      <c r="D19" s="24">
        <v>7</v>
      </c>
      <c r="E19" s="45">
        <v>3</v>
      </c>
      <c r="F19" s="46">
        <v>2</v>
      </c>
      <c r="G19" s="46">
        <v>2</v>
      </c>
      <c r="H19" s="46">
        <v>0</v>
      </c>
      <c r="I19" s="46">
        <v>0</v>
      </c>
      <c r="J19" s="46">
        <v>1</v>
      </c>
      <c r="K19" s="46">
        <v>0</v>
      </c>
      <c r="L19" s="47">
        <v>2</v>
      </c>
      <c r="M19" s="47">
        <f t="shared" si="0"/>
        <v>10</v>
      </c>
    </row>
    <row r="20" spans="1:13" x14ac:dyDescent="0.25">
      <c r="A20" s="13">
        <v>8</v>
      </c>
      <c r="B20" s="24" t="s">
        <v>136</v>
      </c>
      <c r="C20" s="25" t="s">
        <v>27</v>
      </c>
      <c r="D20" s="24">
        <v>7</v>
      </c>
      <c r="E20" s="47">
        <v>3</v>
      </c>
      <c r="F20" s="47">
        <v>0</v>
      </c>
      <c r="G20" s="47">
        <v>0</v>
      </c>
      <c r="H20" s="47">
        <v>2</v>
      </c>
      <c r="I20" s="47">
        <v>2</v>
      </c>
      <c r="J20" s="47">
        <v>1</v>
      </c>
      <c r="K20" s="47">
        <v>0</v>
      </c>
      <c r="L20" s="47">
        <v>1</v>
      </c>
      <c r="M20" s="47">
        <f t="shared" si="0"/>
        <v>9</v>
      </c>
    </row>
    <row r="21" spans="1:13" x14ac:dyDescent="0.25">
      <c r="A21" s="13">
        <v>9</v>
      </c>
      <c r="B21" s="25" t="s">
        <v>141</v>
      </c>
      <c r="C21" s="28" t="s">
        <v>56</v>
      </c>
      <c r="D21" s="24">
        <v>7</v>
      </c>
      <c r="E21" s="45">
        <v>2</v>
      </c>
      <c r="F21" s="46">
        <v>0</v>
      </c>
      <c r="G21" s="46">
        <v>0</v>
      </c>
      <c r="H21" s="46">
        <v>0</v>
      </c>
      <c r="I21" s="46">
        <v>1</v>
      </c>
      <c r="J21" s="46">
        <v>2</v>
      </c>
      <c r="K21" s="46">
        <v>0</v>
      </c>
      <c r="L21" s="47">
        <v>0</v>
      </c>
      <c r="M21" s="47">
        <f t="shared" si="0"/>
        <v>5</v>
      </c>
    </row>
  </sheetData>
  <autoFilter ref="A12:M21"/>
  <mergeCells count="7">
    <mergeCell ref="A1:L1"/>
    <mergeCell ref="A2:L2"/>
    <mergeCell ref="A3:L3"/>
    <mergeCell ref="A4:L4"/>
    <mergeCell ref="A5:F5"/>
    <mergeCell ref="A6:F6"/>
    <mergeCell ref="A7:F7"/>
  </mergeCells>
  <dataValidations count="1">
    <dataValidation allowBlank="1" showErrorMessage="1" sqref="D13:D21">
      <formula1>0</formula1>
      <formula2>0</formula2>
    </dataValidation>
  </dataValidations>
  <pageMargins left="0.70866141732283472" right="0.39370078740157483" top="0.74803149606299213" bottom="0.74803149606299213" header="0.31496062992125984" footer="0.31496062992125984"/>
  <pageSetup paperSize="9" scale="5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opLeftCell="A10" zoomScale="60" zoomScaleNormal="60" workbookViewId="0">
      <selection activeCell="G10" sqref="G10"/>
    </sheetView>
  </sheetViews>
  <sheetFormatPr defaultRowHeight="15" x14ac:dyDescent="0.25"/>
  <cols>
    <col min="2" max="3" width="15.7109375" customWidth="1"/>
    <col min="5" max="5" width="10.85546875" customWidth="1"/>
    <col min="7" max="7" width="14.5703125" customWidth="1"/>
    <col min="8" max="8" width="21.42578125" customWidth="1"/>
    <col min="9" max="9" width="17.7109375" customWidth="1"/>
    <col min="10" max="10" width="19.7109375" customWidth="1"/>
    <col min="11" max="11" width="14.28515625" customWidth="1"/>
    <col min="12" max="12" width="13.42578125" customWidth="1"/>
  </cols>
  <sheetData>
    <row r="1" spans="1:13" ht="15.7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3" ht="15.75" customHeight="1" x14ac:dyDescent="0.2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3" ht="15.75" customHeight="1" x14ac:dyDescent="0.25">
      <c r="A3" s="57" t="s">
        <v>98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3" ht="15.75" customHeight="1" x14ac:dyDescent="0.25">
      <c r="A4" s="58" t="s">
        <v>97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3" ht="15.75" x14ac:dyDescent="0.25">
      <c r="A5" s="59" t="s">
        <v>2</v>
      </c>
      <c r="B5" s="60"/>
      <c r="C5" s="60"/>
      <c r="D5" s="60"/>
      <c r="E5" s="60"/>
      <c r="F5" s="61"/>
      <c r="G5" s="22"/>
      <c r="H5" s="22"/>
      <c r="I5" s="22"/>
      <c r="J5" s="22"/>
      <c r="K5" s="22"/>
      <c r="L5" s="3">
        <v>8</v>
      </c>
    </row>
    <row r="6" spans="1:13" ht="15.75" customHeight="1" x14ac:dyDescent="0.25">
      <c r="A6" s="59" t="s">
        <v>3</v>
      </c>
      <c r="B6" s="60"/>
      <c r="C6" s="60"/>
      <c r="D6" s="60"/>
      <c r="E6" s="60"/>
      <c r="F6" s="61"/>
      <c r="G6" s="22"/>
      <c r="H6" s="22"/>
      <c r="I6" s="22"/>
      <c r="J6" s="22"/>
      <c r="K6" s="22"/>
      <c r="L6" s="3">
        <v>31</v>
      </c>
    </row>
    <row r="7" spans="1:13" ht="15.75" customHeight="1" x14ac:dyDescent="0.25">
      <c r="A7" s="59" t="s">
        <v>4</v>
      </c>
      <c r="B7" s="60"/>
      <c r="C7" s="60"/>
      <c r="D7" s="60"/>
      <c r="E7" s="60"/>
      <c r="F7" s="61"/>
      <c r="G7" s="22"/>
      <c r="H7" s="22"/>
      <c r="I7" s="22"/>
      <c r="J7" s="22"/>
      <c r="K7" s="22"/>
      <c r="L7" s="3">
        <v>60</v>
      </c>
    </row>
    <row r="8" spans="1:13" ht="15.75" x14ac:dyDescent="0.25">
      <c r="A8" s="6" t="s">
        <v>8</v>
      </c>
      <c r="B8" s="6"/>
      <c r="C8" s="6"/>
      <c r="D8" s="6"/>
      <c r="E8" s="6"/>
      <c r="F8" s="7"/>
      <c r="G8" s="7"/>
      <c r="H8" s="7"/>
      <c r="I8" s="7"/>
      <c r="J8" s="7"/>
      <c r="K8" s="7"/>
      <c r="L8" s="7"/>
    </row>
    <row r="9" spans="1:13" ht="15.75" x14ac:dyDescent="0.25">
      <c r="A9" s="7" t="s">
        <v>102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3" ht="15.75" x14ac:dyDescent="0.25">
      <c r="A10" s="8" t="s">
        <v>103</v>
      </c>
      <c r="B10" s="8"/>
      <c r="C10" s="8"/>
      <c r="D10" s="7"/>
      <c r="E10" s="7"/>
      <c r="F10" s="7"/>
      <c r="G10" s="7"/>
      <c r="H10" s="7"/>
      <c r="I10" s="7"/>
      <c r="J10" s="7"/>
      <c r="K10" s="7"/>
      <c r="L10" s="7"/>
    </row>
    <row r="11" spans="1:13" ht="15.75" x14ac:dyDescent="0.25">
      <c r="A11" s="9" t="s">
        <v>104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3" ht="25.5" x14ac:dyDescent="0.25">
      <c r="A12" s="10" t="s">
        <v>9</v>
      </c>
      <c r="B12" s="10" t="s">
        <v>10</v>
      </c>
      <c r="C12" s="10" t="s">
        <v>11</v>
      </c>
      <c r="D12" s="10" t="s">
        <v>2</v>
      </c>
      <c r="E12" s="16" t="s">
        <v>114</v>
      </c>
      <c r="F12" s="16" t="s">
        <v>115</v>
      </c>
      <c r="G12" s="23" t="s">
        <v>116</v>
      </c>
      <c r="H12" s="16" t="s">
        <v>117</v>
      </c>
      <c r="I12" s="23" t="s">
        <v>118</v>
      </c>
      <c r="J12" s="16" t="s">
        <v>121</v>
      </c>
      <c r="K12" s="16" t="s">
        <v>119</v>
      </c>
      <c r="L12" s="16" t="s">
        <v>120</v>
      </c>
      <c r="M12" s="10" t="s">
        <v>12</v>
      </c>
    </row>
    <row r="13" spans="1:13" x14ac:dyDescent="0.25">
      <c r="A13" s="48">
        <v>1</v>
      </c>
      <c r="B13" s="25" t="s">
        <v>162</v>
      </c>
      <c r="C13" s="25" t="s">
        <v>163</v>
      </c>
      <c r="D13" s="24">
        <v>8</v>
      </c>
      <c r="E13" s="48">
        <v>3</v>
      </c>
      <c r="F13" s="48">
        <v>4</v>
      </c>
      <c r="G13" s="49">
        <v>4</v>
      </c>
      <c r="H13" s="49">
        <v>4</v>
      </c>
      <c r="I13" s="49">
        <v>12</v>
      </c>
      <c r="J13" s="49">
        <v>12</v>
      </c>
      <c r="K13" s="49">
        <v>6</v>
      </c>
      <c r="L13" s="48">
        <v>10</v>
      </c>
      <c r="M13" s="48">
        <f>SUM(E13:L13)</f>
        <v>55</v>
      </c>
    </row>
    <row r="14" spans="1:13" x14ac:dyDescent="0.25">
      <c r="A14" s="48">
        <v>2</v>
      </c>
      <c r="B14" s="25" t="s">
        <v>46</v>
      </c>
      <c r="C14" s="25" t="s">
        <v>28</v>
      </c>
      <c r="D14" s="24">
        <v>8</v>
      </c>
      <c r="E14" s="48">
        <v>3</v>
      </c>
      <c r="F14" s="48">
        <v>4</v>
      </c>
      <c r="G14" s="49">
        <v>4</v>
      </c>
      <c r="H14" s="49">
        <v>4</v>
      </c>
      <c r="I14" s="49">
        <v>12</v>
      </c>
      <c r="J14" s="49">
        <v>10</v>
      </c>
      <c r="K14" s="49">
        <v>6</v>
      </c>
      <c r="L14" s="48">
        <v>9</v>
      </c>
      <c r="M14" s="48">
        <f>SUM(E14:L14)</f>
        <v>52</v>
      </c>
    </row>
    <row r="15" spans="1:13" x14ac:dyDescent="0.25">
      <c r="A15" s="48">
        <v>3</v>
      </c>
      <c r="B15" s="27" t="s">
        <v>43</v>
      </c>
      <c r="C15" s="24" t="s">
        <v>13</v>
      </c>
      <c r="D15" s="24">
        <v>8</v>
      </c>
      <c r="E15" s="50">
        <v>3</v>
      </c>
      <c r="F15" s="49">
        <v>2</v>
      </c>
      <c r="G15" s="49">
        <v>4</v>
      </c>
      <c r="H15" s="49">
        <v>4</v>
      </c>
      <c r="I15" s="49">
        <v>8</v>
      </c>
      <c r="J15" s="49">
        <v>6</v>
      </c>
      <c r="K15" s="49">
        <v>0</v>
      </c>
      <c r="L15" s="48">
        <v>10</v>
      </c>
      <c r="M15" s="48">
        <v>52</v>
      </c>
    </row>
    <row r="16" spans="1:13" x14ac:dyDescent="0.25">
      <c r="A16" s="48">
        <v>4</v>
      </c>
      <c r="B16" s="25" t="s">
        <v>160</v>
      </c>
      <c r="C16" s="25" t="s">
        <v>25</v>
      </c>
      <c r="D16" s="24">
        <v>8</v>
      </c>
      <c r="E16" s="48">
        <v>3</v>
      </c>
      <c r="F16" s="48">
        <v>4</v>
      </c>
      <c r="G16" s="49">
        <v>2</v>
      </c>
      <c r="H16" s="49">
        <v>4</v>
      </c>
      <c r="I16" s="49">
        <v>12</v>
      </c>
      <c r="J16" s="49">
        <v>10</v>
      </c>
      <c r="K16" s="49">
        <v>7</v>
      </c>
      <c r="L16" s="48">
        <v>9</v>
      </c>
      <c r="M16" s="48">
        <f t="shared" ref="M16:M22" si="0">SUM(E16:L16)</f>
        <v>51</v>
      </c>
    </row>
    <row r="17" spans="1:13" x14ac:dyDescent="0.25">
      <c r="A17" s="48">
        <v>5</v>
      </c>
      <c r="B17" s="25" t="s">
        <v>24</v>
      </c>
      <c r="C17" s="25" t="s">
        <v>40</v>
      </c>
      <c r="D17" s="24">
        <v>8</v>
      </c>
      <c r="E17" s="50">
        <v>3</v>
      </c>
      <c r="F17" s="49">
        <v>4</v>
      </c>
      <c r="G17" s="49">
        <v>4</v>
      </c>
      <c r="H17" s="49">
        <v>2</v>
      </c>
      <c r="I17" s="49">
        <v>12</v>
      </c>
      <c r="J17" s="49">
        <v>12</v>
      </c>
      <c r="K17" s="49">
        <v>1</v>
      </c>
      <c r="L17" s="48">
        <v>10</v>
      </c>
      <c r="M17" s="48">
        <f t="shared" si="0"/>
        <v>48</v>
      </c>
    </row>
    <row r="18" spans="1:13" x14ac:dyDescent="0.25">
      <c r="A18" s="48">
        <v>6</v>
      </c>
      <c r="B18" s="24" t="s">
        <v>155</v>
      </c>
      <c r="C18" s="24" t="s">
        <v>20</v>
      </c>
      <c r="D18" s="24">
        <v>8</v>
      </c>
      <c r="E18" s="50">
        <v>3</v>
      </c>
      <c r="F18" s="51">
        <v>4</v>
      </c>
      <c r="G18" s="49">
        <v>4</v>
      </c>
      <c r="H18" s="49">
        <v>2</v>
      </c>
      <c r="I18" s="49">
        <v>9</v>
      </c>
      <c r="J18" s="49">
        <v>9</v>
      </c>
      <c r="K18" s="49">
        <v>4</v>
      </c>
      <c r="L18" s="48">
        <v>10</v>
      </c>
      <c r="M18" s="48">
        <f t="shared" si="0"/>
        <v>45</v>
      </c>
    </row>
    <row r="19" spans="1:13" x14ac:dyDescent="0.25">
      <c r="A19" s="48">
        <v>7</v>
      </c>
      <c r="B19" s="24" t="s">
        <v>152</v>
      </c>
      <c r="C19" s="24" t="s">
        <v>16</v>
      </c>
      <c r="D19" s="24">
        <v>8</v>
      </c>
      <c r="E19" s="48">
        <v>3</v>
      </c>
      <c r="F19" s="48">
        <v>4</v>
      </c>
      <c r="G19" s="48">
        <v>4</v>
      </c>
      <c r="H19" s="48">
        <v>4</v>
      </c>
      <c r="I19" s="48">
        <v>12</v>
      </c>
      <c r="J19" s="48">
        <v>7</v>
      </c>
      <c r="K19" s="48">
        <v>0</v>
      </c>
      <c r="L19" s="48">
        <v>9</v>
      </c>
      <c r="M19" s="48">
        <f t="shared" si="0"/>
        <v>43</v>
      </c>
    </row>
    <row r="20" spans="1:13" x14ac:dyDescent="0.25">
      <c r="A20" s="48">
        <v>8</v>
      </c>
      <c r="B20" s="27" t="s">
        <v>244</v>
      </c>
      <c r="C20" s="24" t="s">
        <v>146</v>
      </c>
      <c r="D20" s="24">
        <v>8</v>
      </c>
      <c r="E20" s="50">
        <v>3</v>
      </c>
      <c r="F20" s="49">
        <v>2</v>
      </c>
      <c r="G20" s="49">
        <v>2</v>
      </c>
      <c r="H20" s="49">
        <v>2</v>
      </c>
      <c r="I20" s="49">
        <v>12</v>
      </c>
      <c r="J20" s="49">
        <v>12</v>
      </c>
      <c r="K20" s="49">
        <v>0</v>
      </c>
      <c r="L20" s="48">
        <v>9</v>
      </c>
      <c r="M20" s="48">
        <f t="shared" si="0"/>
        <v>42</v>
      </c>
    </row>
    <row r="21" spans="1:13" x14ac:dyDescent="0.25">
      <c r="A21" s="48">
        <v>9</v>
      </c>
      <c r="B21" s="38" t="s">
        <v>245</v>
      </c>
      <c r="C21" s="39" t="s">
        <v>25</v>
      </c>
      <c r="D21" s="37">
        <v>8</v>
      </c>
      <c r="E21" s="50">
        <v>3</v>
      </c>
      <c r="F21" s="49">
        <v>4</v>
      </c>
      <c r="G21" s="48">
        <v>2</v>
      </c>
      <c r="H21" s="48">
        <v>2</v>
      </c>
      <c r="I21" s="48">
        <v>12</v>
      </c>
      <c r="J21" s="48">
        <v>9</v>
      </c>
      <c r="K21" s="48">
        <v>0</v>
      </c>
      <c r="L21" s="48">
        <v>9</v>
      </c>
      <c r="M21" s="48">
        <f t="shared" si="0"/>
        <v>41</v>
      </c>
    </row>
    <row r="22" spans="1:13" x14ac:dyDescent="0.25">
      <c r="A22" s="48">
        <v>10</v>
      </c>
      <c r="B22" s="25" t="s">
        <v>38</v>
      </c>
      <c r="C22" s="25" t="s">
        <v>39</v>
      </c>
      <c r="D22" s="24">
        <v>8</v>
      </c>
      <c r="E22" s="50">
        <v>3</v>
      </c>
      <c r="F22" s="49">
        <v>4</v>
      </c>
      <c r="G22" s="49">
        <v>4</v>
      </c>
      <c r="H22" s="49">
        <v>6</v>
      </c>
      <c r="I22" s="49">
        <v>6</v>
      </c>
      <c r="J22" s="49">
        <v>6</v>
      </c>
      <c r="K22" s="49">
        <v>0</v>
      </c>
      <c r="L22" s="48">
        <v>9</v>
      </c>
      <c r="M22" s="48">
        <f t="shared" si="0"/>
        <v>38</v>
      </c>
    </row>
    <row r="23" spans="1:13" x14ac:dyDescent="0.25">
      <c r="A23" s="48">
        <v>11</v>
      </c>
      <c r="B23" s="25" t="s">
        <v>157</v>
      </c>
      <c r="C23" s="25" t="s">
        <v>29</v>
      </c>
      <c r="D23" s="24">
        <v>8</v>
      </c>
      <c r="E23" s="50">
        <v>3</v>
      </c>
      <c r="F23" s="51">
        <v>4</v>
      </c>
      <c r="G23" s="48">
        <v>2</v>
      </c>
      <c r="H23" s="48">
        <v>2</v>
      </c>
      <c r="I23" s="48">
        <v>12</v>
      </c>
      <c r="J23" s="48">
        <v>5</v>
      </c>
      <c r="K23" s="48">
        <v>0</v>
      </c>
      <c r="L23" s="48">
        <v>9</v>
      </c>
      <c r="M23" s="48">
        <v>37</v>
      </c>
    </row>
    <row r="24" spans="1:13" x14ac:dyDescent="0.25">
      <c r="A24" s="48">
        <v>12</v>
      </c>
      <c r="B24" s="24" t="s">
        <v>168</v>
      </c>
      <c r="C24" s="24" t="s">
        <v>22</v>
      </c>
      <c r="D24" s="24">
        <v>8</v>
      </c>
      <c r="E24" s="50">
        <v>2</v>
      </c>
      <c r="F24" s="49">
        <v>4</v>
      </c>
      <c r="G24" s="48">
        <v>2</v>
      </c>
      <c r="H24" s="48">
        <v>0</v>
      </c>
      <c r="I24" s="48">
        <v>8</v>
      </c>
      <c r="J24" s="48">
        <v>11</v>
      </c>
      <c r="K24" s="48">
        <v>0</v>
      </c>
      <c r="L24" s="48">
        <v>10</v>
      </c>
      <c r="M24" s="48">
        <f t="shared" ref="M24:M43" si="1">SUM(E24:L24)</f>
        <v>37</v>
      </c>
    </row>
    <row r="25" spans="1:13" x14ac:dyDescent="0.25">
      <c r="A25" s="48">
        <v>13</v>
      </c>
      <c r="B25" s="27" t="s">
        <v>153</v>
      </c>
      <c r="C25" s="24" t="s">
        <v>16</v>
      </c>
      <c r="D25" s="24">
        <v>8</v>
      </c>
      <c r="E25" s="48">
        <v>3</v>
      </c>
      <c r="F25" s="48">
        <v>4</v>
      </c>
      <c r="G25" s="49">
        <v>2</v>
      </c>
      <c r="H25" s="49">
        <v>0</v>
      </c>
      <c r="I25" s="49">
        <v>9</v>
      </c>
      <c r="J25" s="49">
        <v>8</v>
      </c>
      <c r="K25" s="49">
        <v>0</v>
      </c>
      <c r="L25" s="48">
        <v>8</v>
      </c>
      <c r="M25" s="48">
        <f t="shared" si="1"/>
        <v>34</v>
      </c>
    </row>
    <row r="26" spans="1:13" x14ac:dyDescent="0.25">
      <c r="A26" s="48">
        <v>14</v>
      </c>
      <c r="B26" s="24" t="s">
        <v>166</v>
      </c>
      <c r="C26" s="24" t="s">
        <v>91</v>
      </c>
      <c r="D26" s="24">
        <v>8</v>
      </c>
      <c r="E26" s="50">
        <v>3</v>
      </c>
      <c r="F26" s="49">
        <v>2</v>
      </c>
      <c r="G26" s="49">
        <v>0</v>
      </c>
      <c r="H26" s="49">
        <v>4</v>
      </c>
      <c r="I26" s="49">
        <v>7</v>
      </c>
      <c r="J26" s="49">
        <v>5</v>
      </c>
      <c r="K26" s="49">
        <v>3</v>
      </c>
      <c r="L26" s="48">
        <v>10</v>
      </c>
      <c r="M26" s="48">
        <f t="shared" si="1"/>
        <v>34</v>
      </c>
    </row>
    <row r="27" spans="1:13" x14ac:dyDescent="0.25">
      <c r="A27" s="48">
        <v>15</v>
      </c>
      <c r="B27" s="25" t="s">
        <v>145</v>
      </c>
      <c r="C27" s="25" t="s">
        <v>69</v>
      </c>
      <c r="D27" s="24">
        <v>8</v>
      </c>
      <c r="E27" s="50">
        <v>3</v>
      </c>
      <c r="F27" s="49">
        <v>4</v>
      </c>
      <c r="G27" s="49">
        <v>4</v>
      </c>
      <c r="H27" s="49">
        <v>4</v>
      </c>
      <c r="I27" s="49">
        <v>12</v>
      </c>
      <c r="J27" s="49">
        <v>1</v>
      </c>
      <c r="K27" s="49">
        <v>0</v>
      </c>
      <c r="L27" s="48">
        <v>4</v>
      </c>
      <c r="M27" s="48">
        <f t="shared" si="1"/>
        <v>32</v>
      </c>
    </row>
    <row r="28" spans="1:13" x14ac:dyDescent="0.25">
      <c r="A28" s="48">
        <v>16</v>
      </c>
      <c r="B28" s="24" t="s">
        <v>164</v>
      </c>
      <c r="C28" s="24" t="s">
        <v>90</v>
      </c>
      <c r="D28" s="24">
        <v>8</v>
      </c>
      <c r="E28" s="48">
        <v>2</v>
      </c>
      <c r="F28" s="48">
        <v>4</v>
      </c>
      <c r="G28" s="49">
        <v>2</v>
      </c>
      <c r="H28" s="49">
        <v>0</v>
      </c>
      <c r="I28" s="49">
        <v>9</v>
      </c>
      <c r="J28" s="49">
        <v>4</v>
      </c>
      <c r="K28" s="49">
        <v>0</v>
      </c>
      <c r="L28" s="48">
        <v>8</v>
      </c>
      <c r="M28" s="48">
        <f t="shared" si="1"/>
        <v>29</v>
      </c>
    </row>
    <row r="29" spans="1:13" x14ac:dyDescent="0.25">
      <c r="A29" s="48">
        <v>17</v>
      </c>
      <c r="B29" s="26" t="s">
        <v>144</v>
      </c>
      <c r="C29" s="26" t="s">
        <v>22</v>
      </c>
      <c r="D29" s="24">
        <v>8</v>
      </c>
      <c r="E29" s="50">
        <v>3</v>
      </c>
      <c r="F29" s="49">
        <v>2</v>
      </c>
      <c r="G29" s="48">
        <v>4</v>
      </c>
      <c r="H29" s="48">
        <v>4</v>
      </c>
      <c r="I29" s="48">
        <v>4</v>
      </c>
      <c r="J29" s="48">
        <v>0</v>
      </c>
      <c r="K29" s="48">
        <v>0</v>
      </c>
      <c r="L29" s="48">
        <v>10</v>
      </c>
      <c r="M29" s="48">
        <f t="shared" si="1"/>
        <v>27</v>
      </c>
    </row>
    <row r="30" spans="1:13" x14ac:dyDescent="0.25">
      <c r="A30" s="48">
        <v>18</v>
      </c>
      <c r="B30" s="32" t="s">
        <v>246</v>
      </c>
      <c r="C30" s="33" t="s">
        <v>27</v>
      </c>
      <c r="D30" s="30">
        <v>8</v>
      </c>
      <c r="E30" s="48">
        <v>3</v>
      </c>
      <c r="F30" s="48">
        <v>0</v>
      </c>
      <c r="G30" s="49">
        <v>2</v>
      </c>
      <c r="H30" s="49">
        <v>0</v>
      </c>
      <c r="I30" s="49">
        <v>10</v>
      </c>
      <c r="J30" s="49">
        <v>6</v>
      </c>
      <c r="K30" s="49">
        <v>0</v>
      </c>
      <c r="L30" s="48">
        <v>5</v>
      </c>
      <c r="M30" s="48">
        <f t="shared" si="1"/>
        <v>26</v>
      </c>
    </row>
    <row r="31" spans="1:13" x14ac:dyDescent="0.25">
      <c r="A31" s="48">
        <v>19</v>
      </c>
      <c r="B31" s="25" t="s">
        <v>44</v>
      </c>
      <c r="C31" s="28" t="s">
        <v>45</v>
      </c>
      <c r="D31" s="24">
        <v>8</v>
      </c>
      <c r="E31" s="50">
        <v>3</v>
      </c>
      <c r="F31" s="49">
        <v>2</v>
      </c>
      <c r="G31" s="49">
        <v>0</v>
      </c>
      <c r="H31" s="49">
        <v>2</v>
      </c>
      <c r="I31" s="49">
        <v>6</v>
      </c>
      <c r="J31" s="49">
        <v>1</v>
      </c>
      <c r="K31" s="49">
        <v>0</v>
      </c>
      <c r="L31" s="48">
        <v>4</v>
      </c>
      <c r="M31" s="48">
        <f t="shared" si="1"/>
        <v>18</v>
      </c>
    </row>
    <row r="32" spans="1:13" x14ac:dyDescent="0.25">
      <c r="A32" s="48">
        <v>20</v>
      </c>
      <c r="B32" s="25" t="s">
        <v>154</v>
      </c>
      <c r="C32" s="25" t="s">
        <v>13</v>
      </c>
      <c r="D32" s="24">
        <v>8</v>
      </c>
      <c r="E32" s="50">
        <v>3</v>
      </c>
      <c r="F32" s="49">
        <v>2</v>
      </c>
      <c r="G32" s="49">
        <v>2</v>
      </c>
      <c r="H32" s="49">
        <v>2</v>
      </c>
      <c r="I32" s="49">
        <v>4</v>
      </c>
      <c r="J32" s="49">
        <v>2</v>
      </c>
      <c r="K32" s="49">
        <v>0</v>
      </c>
      <c r="L32" s="48">
        <v>3</v>
      </c>
      <c r="M32" s="48">
        <f t="shared" si="1"/>
        <v>18</v>
      </c>
    </row>
    <row r="33" spans="1:13" x14ac:dyDescent="0.25">
      <c r="A33" s="48">
        <v>21</v>
      </c>
      <c r="B33" s="25" t="s">
        <v>35</v>
      </c>
      <c r="C33" s="25" t="s">
        <v>23</v>
      </c>
      <c r="D33" s="24">
        <v>8</v>
      </c>
      <c r="E33" s="50">
        <v>3</v>
      </c>
      <c r="F33" s="48">
        <v>2</v>
      </c>
      <c r="G33" s="49">
        <v>2</v>
      </c>
      <c r="H33" s="49">
        <v>2</v>
      </c>
      <c r="I33" s="49">
        <v>5</v>
      </c>
      <c r="J33" s="49">
        <v>1</v>
      </c>
      <c r="K33" s="49">
        <v>0</v>
      </c>
      <c r="L33" s="48">
        <v>3</v>
      </c>
      <c r="M33" s="48">
        <f t="shared" si="1"/>
        <v>18</v>
      </c>
    </row>
    <row r="34" spans="1:13" x14ac:dyDescent="0.25">
      <c r="A34" s="48">
        <v>22</v>
      </c>
      <c r="B34" s="25" t="s">
        <v>156</v>
      </c>
      <c r="C34" s="25" t="s">
        <v>36</v>
      </c>
      <c r="D34" s="24">
        <v>8</v>
      </c>
      <c r="E34" s="50">
        <v>3</v>
      </c>
      <c r="F34" s="51">
        <v>0</v>
      </c>
      <c r="G34" s="49">
        <v>2</v>
      </c>
      <c r="H34" s="49">
        <v>0</v>
      </c>
      <c r="I34" s="49">
        <v>4</v>
      </c>
      <c r="J34" s="49">
        <v>3</v>
      </c>
      <c r="K34" s="49">
        <v>0</v>
      </c>
      <c r="L34" s="48">
        <v>4</v>
      </c>
      <c r="M34" s="48">
        <f t="shared" si="1"/>
        <v>16</v>
      </c>
    </row>
    <row r="35" spans="1:13" x14ac:dyDescent="0.25">
      <c r="A35" s="48">
        <v>23</v>
      </c>
      <c r="B35" s="27" t="s">
        <v>149</v>
      </c>
      <c r="C35" s="24" t="s">
        <v>13</v>
      </c>
      <c r="D35" s="24">
        <v>8</v>
      </c>
      <c r="E35" s="50">
        <v>2</v>
      </c>
      <c r="F35" s="49">
        <v>2</v>
      </c>
      <c r="G35" s="49">
        <v>2</v>
      </c>
      <c r="H35" s="49">
        <v>0</v>
      </c>
      <c r="I35" s="49">
        <v>4</v>
      </c>
      <c r="J35" s="49">
        <v>1</v>
      </c>
      <c r="K35" s="49">
        <v>0</v>
      </c>
      <c r="L35" s="48">
        <v>4</v>
      </c>
      <c r="M35" s="48">
        <f t="shared" si="1"/>
        <v>15</v>
      </c>
    </row>
    <row r="36" spans="1:13" x14ac:dyDescent="0.25">
      <c r="A36" s="48">
        <v>24</v>
      </c>
      <c r="B36" s="24" t="s">
        <v>161</v>
      </c>
      <c r="C36" s="24" t="s">
        <v>15</v>
      </c>
      <c r="D36" s="24">
        <v>8</v>
      </c>
      <c r="E36" s="50">
        <v>3</v>
      </c>
      <c r="F36" s="49">
        <v>2</v>
      </c>
      <c r="G36" s="48">
        <v>2</v>
      </c>
      <c r="H36" s="48">
        <v>0</v>
      </c>
      <c r="I36" s="48">
        <v>4</v>
      </c>
      <c r="J36" s="48">
        <v>3</v>
      </c>
      <c r="K36" s="48">
        <v>0</v>
      </c>
      <c r="L36" s="48">
        <v>0</v>
      </c>
      <c r="M36" s="48">
        <f t="shared" si="1"/>
        <v>14</v>
      </c>
    </row>
    <row r="37" spans="1:13" x14ac:dyDescent="0.25">
      <c r="A37" s="48">
        <v>25</v>
      </c>
      <c r="B37" s="14" t="s">
        <v>167</v>
      </c>
      <c r="C37" s="14" t="s">
        <v>48</v>
      </c>
      <c r="D37" s="24">
        <v>8</v>
      </c>
      <c r="E37" s="48">
        <v>3</v>
      </c>
      <c r="F37" s="48">
        <v>0</v>
      </c>
      <c r="G37" s="48">
        <v>2</v>
      </c>
      <c r="H37" s="48">
        <v>0</v>
      </c>
      <c r="I37" s="48">
        <v>3</v>
      </c>
      <c r="J37" s="48">
        <v>1</v>
      </c>
      <c r="K37" s="48">
        <v>0</v>
      </c>
      <c r="L37" s="48">
        <v>4</v>
      </c>
      <c r="M37" s="48">
        <f t="shared" si="1"/>
        <v>13</v>
      </c>
    </row>
    <row r="38" spans="1:13" x14ac:dyDescent="0.25">
      <c r="A38" s="48">
        <v>26</v>
      </c>
      <c r="B38" s="25" t="s">
        <v>147</v>
      </c>
      <c r="C38" s="25" t="s">
        <v>13</v>
      </c>
      <c r="D38" s="24">
        <v>8</v>
      </c>
      <c r="E38" s="50">
        <v>3</v>
      </c>
      <c r="F38" s="49">
        <v>2</v>
      </c>
      <c r="G38" s="49">
        <v>2</v>
      </c>
      <c r="H38" s="49">
        <v>2</v>
      </c>
      <c r="I38" s="49">
        <v>0</v>
      </c>
      <c r="J38" s="49">
        <v>1</v>
      </c>
      <c r="K38" s="49">
        <v>0</v>
      </c>
      <c r="L38" s="48">
        <v>3</v>
      </c>
      <c r="M38" s="48">
        <f t="shared" si="1"/>
        <v>13</v>
      </c>
    </row>
    <row r="39" spans="1:13" x14ac:dyDescent="0.25">
      <c r="A39" s="48">
        <v>27</v>
      </c>
      <c r="B39" s="27" t="s">
        <v>148</v>
      </c>
      <c r="C39" s="24" t="s">
        <v>50</v>
      </c>
      <c r="D39" s="24">
        <v>8</v>
      </c>
      <c r="E39" s="50">
        <v>3</v>
      </c>
      <c r="F39" s="49">
        <v>0</v>
      </c>
      <c r="G39" s="49">
        <v>2</v>
      </c>
      <c r="H39" s="49">
        <v>0</v>
      </c>
      <c r="I39" s="49">
        <v>3</v>
      </c>
      <c r="J39" s="49">
        <v>1</v>
      </c>
      <c r="K39" s="49">
        <v>0</v>
      </c>
      <c r="L39" s="48">
        <v>3</v>
      </c>
      <c r="M39" s="48">
        <f t="shared" si="1"/>
        <v>12</v>
      </c>
    </row>
    <row r="40" spans="1:13" x14ac:dyDescent="0.25">
      <c r="A40" s="48">
        <v>28</v>
      </c>
      <c r="B40" s="26" t="s">
        <v>165</v>
      </c>
      <c r="C40" s="26" t="s">
        <v>65</v>
      </c>
      <c r="D40" s="24">
        <v>8</v>
      </c>
      <c r="E40" s="50">
        <v>3</v>
      </c>
      <c r="F40" s="49">
        <v>4</v>
      </c>
      <c r="G40" s="48">
        <v>2</v>
      </c>
      <c r="H40" s="48">
        <v>0</v>
      </c>
      <c r="I40" s="48">
        <v>2</v>
      </c>
      <c r="J40" s="48">
        <v>1</v>
      </c>
      <c r="K40" s="48">
        <v>0</v>
      </c>
      <c r="L40" s="48">
        <v>0</v>
      </c>
      <c r="M40" s="48">
        <f t="shared" si="1"/>
        <v>12</v>
      </c>
    </row>
    <row r="41" spans="1:13" x14ac:dyDescent="0.25">
      <c r="A41" s="48">
        <v>29</v>
      </c>
      <c r="B41" s="24" t="s">
        <v>151</v>
      </c>
      <c r="C41" s="24" t="s">
        <v>23</v>
      </c>
      <c r="D41" s="24">
        <v>8</v>
      </c>
      <c r="E41" s="50">
        <v>3</v>
      </c>
      <c r="F41" s="49">
        <v>2</v>
      </c>
      <c r="G41" s="49">
        <v>0</v>
      </c>
      <c r="H41" s="49">
        <v>0</v>
      </c>
      <c r="I41" s="49">
        <v>3</v>
      </c>
      <c r="J41" s="49">
        <v>3</v>
      </c>
      <c r="K41" s="49">
        <v>0</v>
      </c>
      <c r="L41" s="48">
        <v>0</v>
      </c>
      <c r="M41" s="48">
        <f t="shared" si="1"/>
        <v>11</v>
      </c>
    </row>
    <row r="42" spans="1:13" x14ac:dyDescent="0.25">
      <c r="A42" s="48">
        <v>30</v>
      </c>
      <c r="B42" s="14" t="s">
        <v>158</v>
      </c>
      <c r="C42" s="14" t="s">
        <v>159</v>
      </c>
      <c r="D42" s="24">
        <v>8</v>
      </c>
      <c r="E42" s="48">
        <v>1</v>
      </c>
      <c r="F42" s="48">
        <v>0</v>
      </c>
      <c r="G42" s="49">
        <v>0</v>
      </c>
      <c r="H42" s="49">
        <v>0</v>
      </c>
      <c r="I42" s="49">
        <v>2</v>
      </c>
      <c r="J42" s="49">
        <v>2</v>
      </c>
      <c r="K42" s="49">
        <v>0</v>
      </c>
      <c r="L42" s="48">
        <v>1</v>
      </c>
      <c r="M42" s="48">
        <f t="shared" si="1"/>
        <v>6</v>
      </c>
    </row>
    <row r="43" spans="1:13" x14ac:dyDescent="0.25">
      <c r="A43" s="48">
        <v>31</v>
      </c>
      <c r="B43" s="42" t="s">
        <v>150</v>
      </c>
      <c r="C43" s="14" t="s">
        <v>58</v>
      </c>
      <c r="D43" s="24">
        <v>8</v>
      </c>
      <c r="E43" s="50">
        <v>0</v>
      </c>
      <c r="F43" s="49">
        <v>2</v>
      </c>
      <c r="G43" s="49">
        <v>0</v>
      </c>
      <c r="H43" s="49">
        <v>0</v>
      </c>
      <c r="I43" s="49">
        <v>2</v>
      </c>
      <c r="J43" s="49">
        <v>1</v>
      </c>
      <c r="K43" s="49">
        <v>0</v>
      </c>
      <c r="L43" s="48">
        <v>0</v>
      </c>
      <c r="M43" s="48">
        <f t="shared" si="1"/>
        <v>5</v>
      </c>
    </row>
  </sheetData>
  <autoFilter ref="A12:M12"/>
  <mergeCells count="7">
    <mergeCell ref="A1:L1"/>
    <mergeCell ref="A2:L2"/>
    <mergeCell ref="A3:L3"/>
    <mergeCell ref="A4:L4"/>
    <mergeCell ref="A5:F5"/>
    <mergeCell ref="A6:F6"/>
    <mergeCell ref="A7:F7"/>
  </mergeCells>
  <dataValidations count="2">
    <dataValidation allowBlank="1" showErrorMessage="1" sqref="E22:E23"/>
    <dataValidation allowBlank="1" showErrorMessage="1" sqref="D13:D43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opLeftCell="A14" zoomScale="70" zoomScaleNormal="70" workbookViewId="0">
      <selection activeCell="A16" sqref="A16:A40"/>
    </sheetView>
  </sheetViews>
  <sheetFormatPr defaultRowHeight="15" x14ac:dyDescent="0.25"/>
  <cols>
    <col min="2" max="3" width="15.7109375" customWidth="1"/>
  </cols>
  <sheetData>
    <row r="1" spans="1:13" ht="15.7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15.75" customHeight="1" x14ac:dyDescent="0.2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15.75" customHeight="1" x14ac:dyDescent="0.25">
      <c r="A3" s="57" t="s">
        <v>98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3" ht="15.75" customHeight="1" x14ac:dyDescent="0.25">
      <c r="A4" s="58" t="s">
        <v>97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 ht="15.75" x14ac:dyDescent="0.25">
      <c r="A5" s="59" t="s">
        <v>2</v>
      </c>
      <c r="B5" s="60"/>
      <c r="C5" s="60"/>
      <c r="D5" s="60"/>
      <c r="E5" s="60"/>
      <c r="F5" s="61"/>
      <c r="G5" s="22"/>
      <c r="H5" s="22"/>
      <c r="I5" s="22"/>
      <c r="J5" s="22"/>
      <c r="K5" s="22"/>
      <c r="L5" s="22"/>
      <c r="M5" s="3">
        <v>9</v>
      </c>
    </row>
    <row r="6" spans="1:13" ht="15.75" customHeight="1" x14ac:dyDescent="0.25">
      <c r="A6" s="59" t="s">
        <v>3</v>
      </c>
      <c r="B6" s="60"/>
      <c r="C6" s="60"/>
      <c r="D6" s="60"/>
      <c r="E6" s="60"/>
      <c r="F6" s="61"/>
      <c r="G6" s="22"/>
      <c r="H6" s="22"/>
      <c r="I6" s="22"/>
      <c r="J6" s="22"/>
      <c r="K6" s="22"/>
      <c r="L6" s="22"/>
      <c r="M6" s="3">
        <v>25</v>
      </c>
    </row>
    <row r="7" spans="1:13" ht="15.75" customHeight="1" x14ac:dyDescent="0.25">
      <c r="A7" s="59" t="s">
        <v>4</v>
      </c>
      <c r="B7" s="60"/>
      <c r="C7" s="60"/>
      <c r="D7" s="60"/>
      <c r="E7" s="60"/>
      <c r="F7" s="61"/>
      <c r="G7" s="22"/>
      <c r="H7" s="22"/>
      <c r="I7" s="22"/>
      <c r="J7" s="22"/>
      <c r="K7" s="22"/>
      <c r="L7" s="22"/>
      <c r="M7" s="3">
        <v>70</v>
      </c>
    </row>
    <row r="8" spans="1:13" ht="15.75" customHeight="1" x14ac:dyDescent="0.25">
      <c r="A8" s="62" t="s">
        <v>5</v>
      </c>
      <c r="B8" s="62"/>
      <c r="C8" s="62"/>
      <c r="D8" s="54"/>
      <c r="E8" s="4"/>
      <c r="F8" s="4"/>
      <c r="G8" s="4"/>
      <c r="H8" s="4"/>
      <c r="I8" s="4"/>
      <c r="J8" s="4"/>
      <c r="K8" s="4"/>
      <c r="L8" s="4"/>
      <c r="M8" s="5"/>
    </row>
    <row r="9" spans="1:13" ht="15.75" customHeight="1" x14ac:dyDescent="0.25">
      <c r="A9" s="56" t="s">
        <v>6</v>
      </c>
      <c r="B9" s="56"/>
      <c r="C9" s="56"/>
      <c r="D9" s="55"/>
      <c r="E9" s="21"/>
      <c r="F9" s="21"/>
      <c r="G9" s="21"/>
      <c r="H9" s="21"/>
      <c r="I9" s="21"/>
      <c r="J9" s="21"/>
      <c r="K9" s="21"/>
      <c r="L9" s="21"/>
      <c r="M9" s="21"/>
    </row>
    <row r="10" spans="1:13" ht="15.75" customHeight="1" x14ac:dyDescent="0.25">
      <c r="A10" s="56" t="s">
        <v>7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1:13" ht="15.75" x14ac:dyDescent="0.25">
      <c r="A11" s="6" t="s">
        <v>8</v>
      </c>
      <c r="B11" s="6"/>
      <c r="C11" s="6"/>
      <c r="D11" s="6"/>
      <c r="E11" s="6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7" t="s">
        <v>105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5.75" x14ac:dyDescent="0.25">
      <c r="A13" s="8" t="s">
        <v>106</v>
      </c>
      <c r="B13" s="8"/>
      <c r="C13" s="8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ht="15.75" x14ac:dyDescent="0.25">
      <c r="A14" s="9" t="s">
        <v>107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ht="51" x14ac:dyDescent="0.25">
      <c r="A15" s="10" t="s">
        <v>9</v>
      </c>
      <c r="B15" s="11" t="s">
        <v>10</v>
      </c>
      <c r="C15" s="12" t="s">
        <v>11</v>
      </c>
      <c r="D15" s="12" t="s">
        <v>2</v>
      </c>
      <c r="E15" s="16" t="s">
        <v>114</v>
      </c>
      <c r="F15" s="16" t="s">
        <v>122</v>
      </c>
      <c r="G15" s="16" t="s">
        <v>123</v>
      </c>
      <c r="H15" s="23" t="s">
        <v>124</v>
      </c>
      <c r="I15" s="23" t="s">
        <v>118</v>
      </c>
      <c r="J15" s="16" t="s">
        <v>121</v>
      </c>
      <c r="K15" s="16" t="s">
        <v>119</v>
      </c>
      <c r="L15" s="16" t="s">
        <v>125</v>
      </c>
      <c r="M15" s="10" t="s">
        <v>12</v>
      </c>
    </row>
    <row r="16" spans="1:13" x14ac:dyDescent="0.25">
      <c r="A16" s="13">
        <v>1</v>
      </c>
      <c r="B16" s="41" t="s">
        <v>184</v>
      </c>
      <c r="C16" s="20" t="s">
        <v>48</v>
      </c>
      <c r="D16" s="30">
        <v>9</v>
      </c>
      <c r="E16" s="41">
        <v>5</v>
      </c>
      <c r="F16" s="40">
        <v>5</v>
      </c>
      <c r="G16" s="40">
        <v>10</v>
      </c>
      <c r="H16" s="14">
        <v>4</v>
      </c>
      <c r="I16" s="14">
        <v>12</v>
      </c>
      <c r="J16" s="14">
        <v>12</v>
      </c>
      <c r="K16" s="14">
        <v>9</v>
      </c>
      <c r="L16" s="14">
        <v>11</v>
      </c>
      <c r="M16" s="14">
        <f>SUM(E16:L16)</f>
        <v>68</v>
      </c>
    </row>
    <row r="17" spans="1:13" x14ac:dyDescent="0.25">
      <c r="A17" s="13">
        <v>2</v>
      </c>
      <c r="B17" s="41" t="s">
        <v>186</v>
      </c>
      <c r="C17" s="20" t="s">
        <v>48</v>
      </c>
      <c r="D17" s="30">
        <v>9</v>
      </c>
      <c r="E17" s="14">
        <v>5</v>
      </c>
      <c r="F17" s="14">
        <v>5</v>
      </c>
      <c r="G17" s="14">
        <v>10</v>
      </c>
      <c r="H17" s="14">
        <v>4</v>
      </c>
      <c r="I17" s="14">
        <v>12</v>
      </c>
      <c r="J17" s="14">
        <v>12</v>
      </c>
      <c r="K17" s="14">
        <v>9</v>
      </c>
      <c r="L17" s="14">
        <v>11</v>
      </c>
      <c r="M17" s="14">
        <f>SUM(E17:L17)</f>
        <v>68</v>
      </c>
    </row>
    <row r="18" spans="1:13" x14ac:dyDescent="0.25">
      <c r="A18" s="13">
        <v>3</v>
      </c>
      <c r="B18" s="30" t="s">
        <v>174</v>
      </c>
      <c r="C18" s="30" t="s">
        <v>175</v>
      </c>
      <c r="D18" s="30">
        <v>9</v>
      </c>
      <c r="E18" s="41">
        <v>5</v>
      </c>
      <c r="F18" s="40">
        <v>5</v>
      </c>
      <c r="G18" s="40">
        <v>10</v>
      </c>
      <c r="H18" s="14">
        <v>4</v>
      </c>
      <c r="I18" s="14">
        <v>12</v>
      </c>
      <c r="J18" s="14">
        <v>4</v>
      </c>
      <c r="K18" s="14">
        <v>0</v>
      </c>
      <c r="L18" s="14">
        <v>8</v>
      </c>
      <c r="M18" s="14">
        <f>SUM(E18:L18)</f>
        <v>48</v>
      </c>
    </row>
    <row r="19" spans="1:13" x14ac:dyDescent="0.25">
      <c r="A19" s="13">
        <v>4</v>
      </c>
      <c r="B19" s="30" t="s">
        <v>187</v>
      </c>
      <c r="C19" s="33" t="s">
        <v>40</v>
      </c>
      <c r="D19" s="30">
        <v>9</v>
      </c>
      <c r="E19" s="41">
        <v>4</v>
      </c>
      <c r="F19" s="40">
        <v>4</v>
      </c>
      <c r="G19" s="40">
        <v>6</v>
      </c>
      <c r="H19" s="14">
        <v>4</v>
      </c>
      <c r="I19" s="14">
        <v>9</v>
      </c>
      <c r="J19" s="14">
        <v>10</v>
      </c>
      <c r="K19" s="14">
        <v>2</v>
      </c>
      <c r="L19" s="14">
        <v>8</v>
      </c>
      <c r="M19" s="14">
        <f>SUM(E19:L19)</f>
        <v>47</v>
      </c>
    </row>
    <row r="20" spans="1:13" x14ac:dyDescent="0.25">
      <c r="A20" s="13">
        <v>5</v>
      </c>
      <c r="B20" s="39" t="s">
        <v>182</v>
      </c>
      <c r="C20" s="39" t="s">
        <v>23</v>
      </c>
      <c r="D20" s="30">
        <v>9</v>
      </c>
      <c r="E20" s="41">
        <v>5</v>
      </c>
      <c r="F20" s="40">
        <v>3</v>
      </c>
      <c r="G20" s="40">
        <v>4</v>
      </c>
      <c r="H20" s="14">
        <v>4</v>
      </c>
      <c r="I20" s="14">
        <v>12</v>
      </c>
      <c r="J20" s="14">
        <v>9</v>
      </c>
      <c r="K20" s="14">
        <v>0</v>
      </c>
      <c r="L20" s="14">
        <v>9</v>
      </c>
      <c r="M20" s="14">
        <f>SUM(E20:L20)</f>
        <v>46</v>
      </c>
    </row>
    <row r="21" spans="1:13" ht="15" customHeight="1" x14ac:dyDescent="0.25">
      <c r="A21" s="13">
        <v>6</v>
      </c>
      <c r="B21" s="13" t="s">
        <v>170</v>
      </c>
      <c r="C21" s="13" t="s">
        <v>13</v>
      </c>
      <c r="D21" s="30">
        <v>9</v>
      </c>
      <c r="E21" s="41">
        <v>5</v>
      </c>
      <c r="F21" s="40">
        <v>4</v>
      </c>
      <c r="G21" s="40">
        <v>7</v>
      </c>
      <c r="H21" s="14">
        <v>0</v>
      </c>
      <c r="I21" s="14">
        <v>12</v>
      </c>
      <c r="J21" s="14">
        <v>8</v>
      </c>
      <c r="K21" s="14">
        <v>5</v>
      </c>
      <c r="L21" s="14">
        <v>5</v>
      </c>
      <c r="M21" s="14">
        <f>SUM(E21:L21)</f>
        <v>46</v>
      </c>
    </row>
    <row r="22" spans="1:13" x14ac:dyDescent="0.25">
      <c r="A22" s="13">
        <v>7</v>
      </c>
      <c r="B22" s="41" t="s">
        <v>169</v>
      </c>
      <c r="C22" s="41" t="s">
        <v>47</v>
      </c>
      <c r="D22" s="30">
        <v>9</v>
      </c>
      <c r="E22" s="41">
        <v>4</v>
      </c>
      <c r="F22" s="40">
        <v>4</v>
      </c>
      <c r="G22" s="40">
        <v>8</v>
      </c>
      <c r="H22" s="14">
        <v>4</v>
      </c>
      <c r="I22" s="14">
        <v>12</v>
      </c>
      <c r="J22" s="14">
        <v>4</v>
      </c>
      <c r="K22" s="14">
        <v>0</v>
      </c>
      <c r="L22" s="14">
        <v>7</v>
      </c>
      <c r="M22" s="14">
        <f>SUM(E22:L22)</f>
        <v>43</v>
      </c>
    </row>
    <row r="23" spans="1:13" x14ac:dyDescent="0.25">
      <c r="A23" s="13">
        <v>8</v>
      </c>
      <c r="B23" s="30" t="s">
        <v>179</v>
      </c>
      <c r="C23" s="30" t="s">
        <v>29</v>
      </c>
      <c r="D23" s="30">
        <v>9</v>
      </c>
      <c r="E23" s="41">
        <v>4</v>
      </c>
      <c r="F23" s="41">
        <v>4</v>
      </c>
      <c r="G23" s="40">
        <v>6</v>
      </c>
      <c r="H23" s="14">
        <v>4</v>
      </c>
      <c r="I23" s="14">
        <v>10</v>
      </c>
      <c r="J23" s="14">
        <v>8</v>
      </c>
      <c r="K23" s="14">
        <v>0</v>
      </c>
      <c r="L23" s="14">
        <v>7</v>
      </c>
      <c r="M23" s="14">
        <f>SUM(E23:L23)</f>
        <v>43</v>
      </c>
    </row>
    <row r="24" spans="1:13" x14ac:dyDescent="0.25">
      <c r="A24" s="13">
        <v>9</v>
      </c>
      <c r="B24" s="30" t="s">
        <v>57</v>
      </c>
      <c r="C24" s="33" t="s">
        <v>58</v>
      </c>
      <c r="D24" s="30">
        <v>9</v>
      </c>
      <c r="E24" s="14">
        <v>5</v>
      </c>
      <c r="F24" s="14">
        <v>5</v>
      </c>
      <c r="G24" s="14">
        <v>10</v>
      </c>
      <c r="H24" s="14">
        <v>2</v>
      </c>
      <c r="I24" s="14">
        <v>12</v>
      </c>
      <c r="J24" s="14">
        <v>4</v>
      </c>
      <c r="K24" s="14">
        <v>0</v>
      </c>
      <c r="L24" s="14">
        <v>3</v>
      </c>
      <c r="M24" s="14">
        <f>SUM(E24:L24)</f>
        <v>41</v>
      </c>
    </row>
    <row r="25" spans="1:13" x14ac:dyDescent="0.25">
      <c r="A25" s="13">
        <v>10</v>
      </c>
      <c r="B25" s="30" t="s">
        <v>55</v>
      </c>
      <c r="C25" s="33" t="s">
        <v>178</v>
      </c>
      <c r="D25" s="30">
        <v>9</v>
      </c>
      <c r="E25" s="14">
        <v>5</v>
      </c>
      <c r="F25" s="14">
        <v>3</v>
      </c>
      <c r="G25" s="14">
        <v>6</v>
      </c>
      <c r="H25" s="14">
        <v>4</v>
      </c>
      <c r="I25" s="14">
        <v>4</v>
      </c>
      <c r="J25" s="14">
        <v>9</v>
      </c>
      <c r="K25" s="14">
        <v>0</v>
      </c>
      <c r="L25" s="14">
        <v>5</v>
      </c>
      <c r="M25" s="14">
        <f>SUM(E25:L25)</f>
        <v>36</v>
      </c>
    </row>
    <row r="26" spans="1:13" x14ac:dyDescent="0.25">
      <c r="A26" s="13">
        <v>11</v>
      </c>
      <c r="B26" s="15" t="s">
        <v>185</v>
      </c>
      <c r="C26" s="15" t="s">
        <v>13</v>
      </c>
      <c r="D26" s="30">
        <v>9</v>
      </c>
      <c r="E26" s="41">
        <v>5</v>
      </c>
      <c r="F26" s="40">
        <v>3</v>
      </c>
      <c r="G26" s="40">
        <v>6</v>
      </c>
      <c r="H26" s="14">
        <v>2</v>
      </c>
      <c r="I26" s="14">
        <v>12</v>
      </c>
      <c r="J26" s="14">
        <v>2</v>
      </c>
      <c r="K26" s="14">
        <v>0</v>
      </c>
      <c r="L26" s="14">
        <v>4</v>
      </c>
      <c r="M26" s="14">
        <f>SUM(E26:L26)</f>
        <v>34</v>
      </c>
    </row>
    <row r="27" spans="1:13" x14ac:dyDescent="0.25">
      <c r="A27" s="13">
        <v>12</v>
      </c>
      <c r="B27" s="30" t="s">
        <v>181</v>
      </c>
      <c r="C27" s="33" t="s">
        <v>25</v>
      </c>
      <c r="D27" s="30">
        <v>9</v>
      </c>
      <c r="E27" s="41">
        <v>4</v>
      </c>
      <c r="F27" s="40">
        <v>4</v>
      </c>
      <c r="G27" s="40">
        <v>6</v>
      </c>
      <c r="H27" s="14">
        <v>0</v>
      </c>
      <c r="I27" s="14">
        <v>12</v>
      </c>
      <c r="J27" s="14">
        <v>1</v>
      </c>
      <c r="K27" s="14">
        <v>0</v>
      </c>
      <c r="L27" s="14">
        <v>2</v>
      </c>
      <c r="M27" s="14">
        <f>SUM(E27:L27)</f>
        <v>29</v>
      </c>
    </row>
    <row r="28" spans="1:13" x14ac:dyDescent="0.25">
      <c r="A28" s="13">
        <v>13</v>
      </c>
      <c r="B28" s="29" t="s">
        <v>53</v>
      </c>
      <c r="C28" s="29" t="s">
        <v>33</v>
      </c>
      <c r="D28" s="30">
        <v>9</v>
      </c>
      <c r="E28" s="41">
        <v>4</v>
      </c>
      <c r="F28" s="40">
        <v>3</v>
      </c>
      <c r="G28" s="40">
        <v>2</v>
      </c>
      <c r="H28" s="14">
        <v>4</v>
      </c>
      <c r="I28" s="14">
        <v>5</v>
      </c>
      <c r="J28" s="14">
        <v>2</v>
      </c>
      <c r="K28" s="14">
        <v>0</v>
      </c>
      <c r="L28" s="14">
        <v>4</v>
      </c>
      <c r="M28" s="14">
        <f>SUM(E28:L28)</f>
        <v>24</v>
      </c>
    </row>
    <row r="29" spans="1:13" x14ac:dyDescent="0.25">
      <c r="A29" s="13">
        <v>14</v>
      </c>
      <c r="B29" s="13" t="s">
        <v>177</v>
      </c>
      <c r="C29" s="13" t="s">
        <v>22</v>
      </c>
      <c r="D29" s="30">
        <v>9</v>
      </c>
      <c r="E29" s="41">
        <v>3</v>
      </c>
      <c r="F29" s="40">
        <v>2</v>
      </c>
      <c r="G29" s="40">
        <v>4</v>
      </c>
      <c r="H29" s="14">
        <v>0</v>
      </c>
      <c r="I29" s="14">
        <v>8</v>
      </c>
      <c r="J29" s="14">
        <v>1</v>
      </c>
      <c r="K29" s="14">
        <v>2</v>
      </c>
      <c r="L29" s="14">
        <v>3</v>
      </c>
      <c r="M29" s="14">
        <f>SUM(E29:L29)</f>
        <v>23</v>
      </c>
    </row>
    <row r="30" spans="1:13" x14ac:dyDescent="0.25">
      <c r="A30" s="13">
        <v>15</v>
      </c>
      <c r="B30" s="18" t="s">
        <v>62</v>
      </c>
      <c r="C30" s="18" t="s">
        <v>63</v>
      </c>
      <c r="D30" s="30">
        <v>9</v>
      </c>
      <c r="E30" s="41">
        <v>2</v>
      </c>
      <c r="F30" s="40">
        <v>1</v>
      </c>
      <c r="G30" s="40">
        <v>2</v>
      </c>
      <c r="H30" s="14">
        <v>2</v>
      </c>
      <c r="I30" s="14">
        <v>8</v>
      </c>
      <c r="J30" s="14">
        <v>6</v>
      </c>
      <c r="K30" s="14">
        <v>0</v>
      </c>
      <c r="L30" s="14">
        <v>1</v>
      </c>
      <c r="M30" s="14">
        <f>SUM(E30:L30)</f>
        <v>22</v>
      </c>
    </row>
    <row r="31" spans="1:13" x14ac:dyDescent="0.25">
      <c r="A31" s="13">
        <v>16</v>
      </c>
      <c r="B31" s="39" t="s">
        <v>172</v>
      </c>
      <c r="C31" s="39" t="s">
        <v>47</v>
      </c>
      <c r="D31" s="31">
        <v>8</v>
      </c>
      <c r="E31" s="41">
        <v>4</v>
      </c>
      <c r="F31" s="40">
        <v>3</v>
      </c>
      <c r="G31" s="40">
        <v>0</v>
      </c>
      <c r="H31" s="14">
        <v>2</v>
      </c>
      <c r="I31" s="14">
        <v>3</v>
      </c>
      <c r="J31" s="14">
        <v>1</v>
      </c>
      <c r="K31" s="14">
        <v>0</v>
      </c>
      <c r="L31" s="14">
        <v>4</v>
      </c>
      <c r="M31" s="14">
        <f>SUM(E31:L31)</f>
        <v>17</v>
      </c>
    </row>
    <row r="32" spans="1:13" x14ac:dyDescent="0.25">
      <c r="A32" s="13">
        <v>17</v>
      </c>
      <c r="B32" s="39" t="s">
        <v>51</v>
      </c>
      <c r="C32" s="39" t="s">
        <v>13</v>
      </c>
      <c r="D32" s="30">
        <v>9</v>
      </c>
      <c r="E32" s="41">
        <v>2</v>
      </c>
      <c r="F32" s="40">
        <v>1</v>
      </c>
      <c r="G32" s="40">
        <v>1</v>
      </c>
      <c r="H32" s="14">
        <v>2</v>
      </c>
      <c r="I32" s="14">
        <v>2</v>
      </c>
      <c r="J32" s="14">
        <v>4</v>
      </c>
      <c r="K32" s="14">
        <v>0</v>
      </c>
      <c r="L32" s="14">
        <v>4</v>
      </c>
      <c r="M32" s="14">
        <f>SUM(E32:L32)</f>
        <v>16</v>
      </c>
    </row>
    <row r="33" spans="1:13" x14ac:dyDescent="0.25">
      <c r="A33" s="13">
        <v>18</v>
      </c>
      <c r="B33" s="30" t="s">
        <v>49</v>
      </c>
      <c r="C33" s="41" t="s">
        <v>19</v>
      </c>
      <c r="D33" s="30">
        <v>9</v>
      </c>
      <c r="E33" s="41">
        <v>2</v>
      </c>
      <c r="F33" s="40">
        <v>1</v>
      </c>
      <c r="G33" s="40">
        <v>0</v>
      </c>
      <c r="H33" s="14">
        <v>2</v>
      </c>
      <c r="I33" s="14">
        <v>6</v>
      </c>
      <c r="J33" s="14">
        <v>3</v>
      </c>
      <c r="K33" s="14">
        <v>0</v>
      </c>
      <c r="L33" s="14">
        <v>1</v>
      </c>
      <c r="M33" s="14">
        <f>SUM(E33:L33)</f>
        <v>15</v>
      </c>
    </row>
    <row r="34" spans="1:13" x14ac:dyDescent="0.25">
      <c r="A34" s="13">
        <v>19</v>
      </c>
      <c r="B34" s="29" t="s">
        <v>26</v>
      </c>
      <c r="C34" s="29" t="s">
        <v>25</v>
      </c>
      <c r="D34" s="30">
        <v>9</v>
      </c>
      <c r="E34" s="14">
        <v>3</v>
      </c>
      <c r="F34" s="14">
        <v>0</v>
      </c>
      <c r="G34" s="14">
        <v>0</v>
      </c>
      <c r="H34" s="14">
        <v>0</v>
      </c>
      <c r="I34" s="14">
        <v>4</v>
      </c>
      <c r="J34" s="14">
        <v>1</v>
      </c>
      <c r="K34" s="14">
        <v>0</v>
      </c>
      <c r="L34" s="14">
        <v>6</v>
      </c>
      <c r="M34" s="14">
        <f>SUM(E34:L34)</f>
        <v>14</v>
      </c>
    </row>
    <row r="35" spans="1:13" x14ac:dyDescent="0.25">
      <c r="A35" s="13">
        <v>20</v>
      </c>
      <c r="B35" s="13" t="s">
        <v>176</v>
      </c>
      <c r="C35" s="13" t="s">
        <v>40</v>
      </c>
      <c r="D35" s="30">
        <v>9</v>
      </c>
      <c r="E35" s="41">
        <v>4</v>
      </c>
      <c r="F35" s="40">
        <v>1</v>
      </c>
      <c r="G35" s="40">
        <v>0</v>
      </c>
      <c r="H35" s="14">
        <v>0</v>
      </c>
      <c r="I35" s="14">
        <v>1</v>
      </c>
      <c r="J35" s="14">
        <v>1</v>
      </c>
      <c r="K35" s="14">
        <v>0</v>
      </c>
      <c r="L35" s="14">
        <v>6</v>
      </c>
      <c r="M35" s="14">
        <f>SUM(E35:L35)</f>
        <v>13</v>
      </c>
    </row>
    <row r="36" spans="1:13" x14ac:dyDescent="0.25">
      <c r="A36" s="13">
        <v>21</v>
      </c>
      <c r="B36" s="39" t="s">
        <v>171</v>
      </c>
      <c r="C36" s="39" t="s">
        <v>59</v>
      </c>
      <c r="D36" s="30">
        <v>9</v>
      </c>
      <c r="E36" s="41">
        <v>4</v>
      </c>
      <c r="F36" s="40">
        <v>2</v>
      </c>
      <c r="G36" s="40">
        <v>0</v>
      </c>
      <c r="H36" s="14">
        <v>0</v>
      </c>
      <c r="I36" s="14">
        <v>3</v>
      </c>
      <c r="J36" s="14">
        <v>1</v>
      </c>
      <c r="K36" s="14">
        <v>0</v>
      </c>
      <c r="L36" s="14">
        <v>3</v>
      </c>
      <c r="M36" s="14">
        <f>SUM(E36:L36)</f>
        <v>13</v>
      </c>
    </row>
    <row r="37" spans="1:13" x14ac:dyDescent="0.25">
      <c r="A37" s="13">
        <v>22</v>
      </c>
      <c r="B37" s="34" t="s">
        <v>180</v>
      </c>
      <c r="C37" s="39" t="s">
        <v>52</v>
      </c>
      <c r="D37" s="30">
        <v>9</v>
      </c>
      <c r="E37" s="41">
        <v>1</v>
      </c>
      <c r="F37" s="40">
        <v>1</v>
      </c>
      <c r="G37" s="40">
        <v>0</v>
      </c>
      <c r="H37" s="14">
        <v>2</v>
      </c>
      <c r="I37" s="14">
        <v>0</v>
      </c>
      <c r="J37" s="14">
        <v>2</v>
      </c>
      <c r="K37" s="14">
        <v>3</v>
      </c>
      <c r="L37" s="14">
        <v>3</v>
      </c>
      <c r="M37" s="14">
        <f>SUM(E37:L37)</f>
        <v>12</v>
      </c>
    </row>
    <row r="38" spans="1:13" x14ac:dyDescent="0.25">
      <c r="A38" s="13">
        <v>23</v>
      </c>
      <c r="B38" s="39" t="s">
        <v>173</v>
      </c>
      <c r="C38" s="39" t="s">
        <v>50</v>
      </c>
      <c r="D38" s="30">
        <v>9</v>
      </c>
      <c r="E38" s="41">
        <v>3</v>
      </c>
      <c r="F38" s="40">
        <v>2</v>
      </c>
      <c r="G38" s="40">
        <v>0</v>
      </c>
      <c r="H38" s="14">
        <v>2</v>
      </c>
      <c r="I38" s="14">
        <v>3</v>
      </c>
      <c r="J38" s="14">
        <v>1</v>
      </c>
      <c r="K38" s="14">
        <v>0</v>
      </c>
      <c r="L38" s="14">
        <v>0</v>
      </c>
      <c r="M38" s="14">
        <f>SUM(E38:L38)</f>
        <v>11</v>
      </c>
    </row>
    <row r="39" spans="1:13" x14ac:dyDescent="0.25">
      <c r="A39" s="13">
        <v>24</v>
      </c>
      <c r="B39" s="30" t="s">
        <v>183</v>
      </c>
      <c r="C39" s="33" t="s">
        <v>86</v>
      </c>
      <c r="D39" s="30">
        <v>9</v>
      </c>
      <c r="E39" s="41">
        <v>4</v>
      </c>
      <c r="F39" s="40">
        <v>2</v>
      </c>
      <c r="G39" s="40">
        <v>0</v>
      </c>
      <c r="H39" s="14">
        <v>0</v>
      </c>
      <c r="I39" s="14">
        <v>2</v>
      </c>
      <c r="J39" s="14">
        <v>0</v>
      </c>
      <c r="K39" s="14">
        <v>0</v>
      </c>
      <c r="L39" s="14">
        <v>1</v>
      </c>
      <c r="M39" s="14">
        <f>SUM(E39:L39)</f>
        <v>9</v>
      </c>
    </row>
    <row r="40" spans="1:13" x14ac:dyDescent="0.25">
      <c r="A40" s="13">
        <v>25</v>
      </c>
      <c r="B40" s="41" t="s">
        <v>188</v>
      </c>
      <c r="C40" s="41" t="s">
        <v>189</v>
      </c>
      <c r="D40" s="30">
        <v>9</v>
      </c>
      <c r="E40" s="41">
        <v>2</v>
      </c>
      <c r="F40" s="40">
        <v>2</v>
      </c>
      <c r="G40" s="40">
        <v>0</v>
      </c>
      <c r="H40" s="14">
        <v>0</v>
      </c>
      <c r="I40" s="14">
        <v>4</v>
      </c>
      <c r="J40" s="14">
        <v>0</v>
      </c>
      <c r="K40" s="14">
        <v>0</v>
      </c>
      <c r="L40" s="14">
        <v>0</v>
      </c>
      <c r="M40" s="14">
        <f>SUM(E40:L40)</f>
        <v>8</v>
      </c>
    </row>
  </sheetData>
  <autoFilter ref="A15:M40">
    <sortState ref="A16:M40">
      <sortCondition descending="1" ref="M15:M40"/>
    </sortState>
  </autoFilter>
  <mergeCells count="11">
    <mergeCell ref="A1:M1"/>
    <mergeCell ref="A2:M2"/>
    <mergeCell ref="A3:M3"/>
    <mergeCell ref="A4:M4"/>
    <mergeCell ref="D10:M10"/>
    <mergeCell ref="A10:C10"/>
    <mergeCell ref="A5:F5"/>
    <mergeCell ref="A6:F6"/>
    <mergeCell ref="A7:F7"/>
    <mergeCell ref="A8:C8"/>
    <mergeCell ref="A9:C9"/>
  </mergeCells>
  <dataValidations count="1">
    <dataValidation allowBlank="1" showErrorMessage="1" sqref="E28:E29 D16:D40">
      <formula1>0</formula1>
      <formula2>0</formula2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scale="49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opLeftCell="A19" zoomScale="70" zoomScaleNormal="70" workbookViewId="0">
      <selection activeCell="G39" sqref="G39"/>
    </sheetView>
  </sheetViews>
  <sheetFormatPr defaultRowHeight="15" x14ac:dyDescent="0.25"/>
  <cols>
    <col min="2" max="4" width="15.7109375" customWidth="1"/>
  </cols>
  <sheetData>
    <row r="1" spans="1:12" ht="15.7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2" ht="15.75" customHeight="1" x14ac:dyDescent="0.2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2" ht="15.75" customHeight="1" x14ac:dyDescent="0.25">
      <c r="A3" s="57" t="s">
        <v>98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2" ht="15.75" customHeight="1" x14ac:dyDescent="0.25">
      <c r="A4" s="58" t="s">
        <v>97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2" ht="15.75" x14ac:dyDescent="0.25">
      <c r="A5" s="59" t="s">
        <v>2</v>
      </c>
      <c r="B5" s="60"/>
      <c r="C5" s="60"/>
      <c r="D5" s="60"/>
      <c r="E5" s="61"/>
      <c r="F5" s="22"/>
      <c r="G5" s="22"/>
      <c r="H5" s="22"/>
      <c r="I5" s="22"/>
      <c r="J5" s="22"/>
      <c r="K5" s="3">
        <v>10</v>
      </c>
    </row>
    <row r="6" spans="1:12" ht="15.75" customHeight="1" x14ac:dyDescent="0.25">
      <c r="A6" s="59" t="s">
        <v>3</v>
      </c>
      <c r="B6" s="60"/>
      <c r="C6" s="60"/>
      <c r="D6" s="60"/>
      <c r="E6" s="61"/>
      <c r="F6" s="22"/>
      <c r="G6" s="22"/>
      <c r="H6" s="22"/>
      <c r="I6" s="22"/>
      <c r="J6" s="22"/>
      <c r="K6" s="3">
        <v>38</v>
      </c>
    </row>
    <row r="7" spans="1:12" ht="15.75" customHeight="1" x14ac:dyDescent="0.25">
      <c r="A7" s="59" t="s">
        <v>4</v>
      </c>
      <c r="B7" s="60"/>
      <c r="C7" s="60"/>
      <c r="D7" s="60"/>
      <c r="E7" s="61"/>
      <c r="F7" s="22"/>
      <c r="G7" s="22"/>
      <c r="H7" s="22"/>
      <c r="I7" s="22"/>
      <c r="J7" s="22"/>
      <c r="K7" s="3">
        <v>70</v>
      </c>
    </row>
    <row r="8" spans="1:12" ht="15.75" x14ac:dyDescent="0.25">
      <c r="A8" s="6" t="s">
        <v>8</v>
      </c>
      <c r="B8" s="6"/>
      <c r="C8" s="6"/>
      <c r="D8" s="6"/>
      <c r="E8" s="7"/>
      <c r="F8" s="7"/>
      <c r="G8" s="7"/>
      <c r="H8" s="7"/>
      <c r="I8" s="7"/>
      <c r="J8" s="7"/>
      <c r="K8" s="7"/>
    </row>
    <row r="9" spans="1:12" ht="15.75" x14ac:dyDescent="0.25">
      <c r="A9" s="7" t="s">
        <v>108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2" ht="15.75" x14ac:dyDescent="0.25">
      <c r="A10" s="8" t="s">
        <v>109</v>
      </c>
      <c r="B10" s="8"/>
      <c r="C10" s="8"/>
      <c r="D10" s="7"/>
      <c r="E10" s="7"/>
      <c r="F10" s="7"/>
      <c r="G10" s="7"/>
      <c r="H10" s="7"/>
      <c r="I10" s="7"/>
      <c r="J10" s="7"/>
      <c r="K10" s="7"/>
    </row>
    <row r="11" spans="1:12" ht="15.75" x14ac:dyDescent="0.25">
      <c r="A11" s="9" t="s">
        <v>110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2" ht="38.25" x14ac:dyDescent="0.25">
      <c r="A12" s="10" t="s">
        <v>9</v>
      </c>
      <c r="B12" s="10" t="s">
        <v>10</v>
      </c>
      <c r="C12" s="10" t="s">
        <v>11</v>
      </c>
      <c r="D12" s="10" t="s">
        <v>2</v>
      </c>
      <c r="E12" s="16" t="s">
        <v>126</v>
      </c>
      <c r="F12" s="16" t="s">
        <v>127</v>
      </c>
      <c r="G12" s="23" t="s">
        <v>116</v>
      </c>
      <c r="H12" s="23" t="s">
        <v>128</v>
      </c>
      <c r="I12" s="16" t="s">
        <v>129</v>
      </c>
      <c r="J12" s="16" t="s">
        <v>130</v>
      </c>
      <c r="K12" s="16" t="s">
        <v>125</v>
      </c>
      <c r="L12" s="10" t="s">
        <v>12</v>
      </c>
    </row>
    <row r="13" spans="1:12" x14ac:dyDescent="0.25">
      <c r="A13" s="14">
        <v>1</v>
      </c>
      <c r="B13" s="36" t="s">
        <v>192</v>
      </c>
      <c r="C13" s="36" t="s">
        <v>31</v>
      </c>
      <c r="D13" s="36">
        <v>10</v>
      </c>
      <c r="E13" s="36">
        <v>9</v>
      </c>
      <c r="F13" s="36">
        <v>10</v>
      </c>
      <c r="G13" s="36">
        <v>4</v>
      </c>
      <c r="H13" s="36">
        <v>6</v>
      </c>
      <c r="I13" s="36">
        <v>9</v>
      </c>
      <c r="J13" s="36">
        <v>9</v>
      </c>
      <c r="K13" s="36">
        <v>11</v>
      </c>
      <c r="L13" s="36">
        <f t="shared" ref="L13:L43" si="0">SUM(E13:K13)</f>
        <v>58</v>
      </c>
    </row>
    <row r="14" spans="1:12" x14ac:dyDescent="0.25">
      <c r="A14" s="14">
        <v>2</v>
      </c>
      <c r="B14" s="36" t="s">
        <v>201</v>
      </c>
      <c r="C14" s="36" t="s">
        <v>34</v>
      </c>
      <c r="D14" s="36">
        <v>10</v>
      </c>
      <c r="E14" s="36">
        <v>9</v>
      </c>
      <c r="F14" s="36">
        <v>10</v>
      </c>
      <c r="G14" s="36">
        <v>4</v>
      </c>
      <c r="H14" s="36">
        <v>6</v>
      </c>
      <c r="I14" s="36">
        <v>9</v>
      </c>
      <c r="J14" s="36">
        <v>9</v>
      </c>
      <c r="K14" s="36">
        <v>11</v>
      </c>
      <c r="L14" s="36">
        <f t="shared" si="0"/>
        <v>58</v>
      </c>
    </row>
    <row r="15" spans="1:12" x14ac:dyDescent="0.25">
      <c r="A15" s="14">
        <v>3</v>
      </c>
      <c r="B15" s="36" t="s">
        <v>206</v>
      </c>
      <c r="C15" s="36" t="s">
        <v>207</v>
      </c>
      <c r="D15" s="36">
        <v>10</v>
      </c>
      <c r="E15" s="36">
        <v>9</v>
      </c>
      <c r="F15" s="36">
        <v>10</v>
      </c>
      <c r="G15" s="36">
        <v>4</v>
      </c>
      <c r="H15" s="36">
        <v>6</v>
      </c>
      <c r="I15" s="36">
        <v>9</v>
      </c>
      <c r="J15" s="36">
        <v>9</v>
      </c>
      <c r="K15" s="36">
        <v>11</v>
      </c>
      <c r="L15" s="36">
        <f t="shared" si="0"/>
        <v>58</v>
      </c>
    </row>
    <row r="16" spans="1:12" x14ac:dyDescent="0.25">
      <c r="A16" s="14">
        <v>4</v>
      </c>
      <c r="B16" s="36" t="s">
        <v>74</v>
      </c>
      <c r="C16" s="36" t="s">
        <v>75</v>
      </c>
      <c r="D16" s="36">
        <v>10</v>
      </c>
      <c r="E16" s="36">
        <v>9</v>
      </c>
      <c r="F16" s="36">
        <v>10</v>
      </c>
      <c r="G16" s="36">
        <v>4</v>
      </c>
      <c r="H16" s="36">
        <v>6</v>
      </c>
      <c r="I16" s="36">
        <v>9</v>
      </c>
      <c r="J16" s="36">
        <v>9</v>
      </c>
      <c r="K16" s="36">
        <v>11</v>
      </c>
      <c r="L16" s="36">
        <f t="shared" si="0"/>
        <v>58</v>
      </c>
    </row>
    <row r="17" spans="1:12" x14ac:dyDescent="0.25">
      <c r="A17" s="14">
        <v>5</v>
      </c>
      <c r="B17" s="36" t="s">
        <v>247</v>
      </c>
      <c r="C17" s="36" t="s">
        <v>248</v>
      </c>
      <c r="D17" s="36">
        <v>10</v>
      </c>
      <c r="E17" s="36">
        <v>9</v>
      </c>
      <c r="F17" s="36">
        <v>10</v>
      </c>
      <c r="G17" s="36">
        <v>4</v>
      </c>
      <c r="H17" s="36">
        <v>6</v>
      </c>
      <c r="I17" s="36">
        <v>9</v>
      </c>
      <c r="J17" s="36">
        <v>9</v>
      </c>
      <c r="K17" s="36">
        <v>10</v>
      </c>
      <c r="L17" s="36">
        <f t="shared" si="0"/>
        <v>57</v>
      </c>
    </row>
    <row r="18" spans="1:12" x14ac:dyDescent="0.25">
      <c r="A18" s="14">
        <v>6</v>
      </c>
      <c r="B18" s="36" t="s">
        <v>83</v>
      </c>
      <c r="C18" s="36" t="s">
        <v>16</v>
      </c>
      <c r="D18" s="36">
        <v>10</v>
      </c>
      <c r="E18" s="36">
        <v>9</v>
      </c>
      <c r="F18" s="36">
        <v>10</v>
      </c>
      <c r="G18" s="36">
        <v>4</v>
      </c>
      <c r="H18" s="36">
        <v>6</v>
      </c>
      <c r="I18" s="36">
        <v>9</v>
      </c>
      <c r="J18" s="36">
        <v>9</v>
      </c>
      <c r="K18" s="36">
        <v>10</v>
      </c>
      <c r="L18" s="36">
        <f t="shared" si="0"/>
        <v>57</v>
      </c>
    </row>
    <row r="19" spans="1:12" x14ac:dyDescent="0.25">
      <c r="A19" s="14">
        <v>7</v>
      </c>
      <c r="B19" s="36" t="s">
        <v>251</v>
      </c>
      <c r="C19" s="36" t="s">
        <v>22</v>
      </c>
      <c r="D19" s="36">
        <v>10</v>
      </c>
      <c r="E19" s="36">
        <v>9</v>
      </c>
      <c r="F19" s="36">
        <v>10</v>
      </c>
      <c r="G19" s="36">
        <v>4</v>
      </c>
      <c r="H19" s="36">
        <v>6</v>
      </c>
      <c r="I19" s="36">
        <v>9</v>
      </c>
      <c r="J19" s="36">
        <v>9</v>
      </c>
      <c r="K19" s="36">
        <v>10</v>
      </c>
      <c r="L19" s="36">
        <f t="shared" si="0"/>
        <v>57</v>
      </c>
    </row>
    <row r="20" spans="1:12" x14ac:dyDescent="0.25">
      <c r="A20" s="14">
        <v>8</v>
      </c>
      <c r="B20" s="36" t="s">
        <v>201</v>
      </c>
      <c r="C20" s="36" t="s">
        <v>40</v>
      </c>
      <c r="D20" s="36">
        <v>10</v>
      </c>
      <c r="E20" s="36">
        <v>9</v>
      </c>
      <c r="F20" s="36">
        <v>10</v>
      </c>
      <c r="G20" s="36">
        <v>4</v>
      </c>
      <c r="H20" s="36">
        <v>6</v>
      </c>
      <c r="I20" s="36">
        <v>8</v>
      </c>
      <c r="J20" s="36">
        <v>9</v>
      </c>
      <c r="K20" s="36">
        <v>10</v>
      </c>
      <c r="L20" s="36">
        <f t="shared" si="0"/>
        <v>56</v>
      </c>
    </row>
    <row r="21" spans="1:12" x14ac:dyDescent="0.25">
      <c r="A21" s="14">
        <v>9</v>
      </c>
      <c r="B21" s="36" t="s">
        <v>76</v>
      </c>
      <c r="C21" s="36" t="s">
        <v>73</v>
      </c>
      <c r="D21" s="36">
        <v>10</v>
      </c>
      <c r="E21" s="36">
        <v>10</v>
      </c>
      <c r="F21" s="36">
        <v>10</v>
      </c>
      <c r="G21" s="36">
        <v>4</v>
      </c>
      <c r="H21" s="36">
        <v>6</v>
      </c>
      <c r="I21" s="36">
        <v>9</v>
      </c>
      <c r="J21" s="36">
        <v>6</v>
      </c>
      <c r="K21" s="36">
        <v>10</v>
      </c>
      <c r="L21" s="36">
        <f t="shared" si="0"/>
        <v>55</v>
      </c>
    </row>
    <row r="22" spans="1:12" x14ac:dyDescent="0.25">
      <c r="A22" s="14">
        <v>10</v>
      </c>
      <c r="B22" s="36" t="s">
        <v>194</v>
      </c>
      <c r="C22" s="36" t="s">
        <v>48</v>
      </c>
      <c r="D22" s="36">
        <v>10</v>
      </c>
      <c r="E22" s="36">
        <v>9</v>
      </c>
      <c r="F22" s="36">
        <v>10</v>
      </c>
      <c r="G22" s="36">
        <v>4</v>
      </c>
      <c r="H22" s="36">
        <v>6</v>
      </c>
      <c r="I22" s="36">
        <v>7</v>
      </c>
      <c r="J22" s="36">
        <v>6</v>
      </c>
      <c r="K22" s="36">
        <v>12</v>
      </c>
      <c r="L22" s="36">
        <f t="shared" si="0"/>
        <v>54</v>
      </c>
    </row>
    <row r="23" spans="1:12" x14ac:dyDescent="0.25">
      <c r="A23" s="14">
        <v>11</v>
      </c>
      <c r="B23" s="36" t="s">
        <v>202</v>
      </c>
      <c r="C23" s="36" t="s">
        <v>21</v>
      </c>
      <c r="D23" s="36">
        <v>10</v>
      </c>
      <c r="E23" s="36">
        <v>10</v>
      </c>
      <c r="F23" s="36">
        <v>8</v>
      </c>
      <c r="G23" s="36">
        <v>4</v>
      </c>
      <c r="H23" s="36">
        <v>0</v>
      </c>
      <c r="I23" s="36">
        <v>9</v>
      </c>
      <c r="J23" s="36">
        <v>9</v>
      </c>
      <c r="K23" s="36">
        <v>11</v>
      </c>
      <c r="L23" s="36">
        <f t="shared" si="0"/>
        <v>51</v>
      </c>
    </row>
    <row r="24" spans="1:12" x14ac:dyDescent="0.25">
      <c r="A24" s="14">
        <v>12</v>
      </c>
      <c r="B24" s="36" t="s">
        <v>68</v>
      </c>
      <c r="C24" s="36" t="s">
        <v>69</v>
      </c>
      <c r="D24" s="36">
        <v>10</v>
      </c>
      <c r="E24" s="36">
        <v>8</v>
      </c>
      <c r="F24" s="36">
        <v>6</v>
      </c>
      <c r="G24" s="36">
        <v>4</v>
      </c>
      <c r="H24" s="36">
        <v>6</v>
      </c>
      <c r="I24" s="36">
        <v>11</v>
      </c>
      <c r="J24" s="36">
        <v>6</v>
      </c>
      <c r="K24" s="36">
        <v>8</v>
      </c>
      <c r="L24" s="36">
        <f t="shared" si="0"/>
        <v>49</v>
      </c>
    </row>
    <row r="25" spans="1:12" x14ac:dyDescent="0.25">
      <c r="A25" s="14">
        <v>13</v>
      </c>
      <c r="B25" s="36" t="s">
        <v>81</v>
      </c>
      <c r="C25" s="36" t="s">
        <v>82</v>
      </c>
      <c r="D25" s="36">
        <v>10</v>
      </c>
      <c r="E25" s="36">
        <v>8</v>
      </c>
      <c r="F25" s="36">
        <v>10</v>
      </c>
      <c r="G25" s="36">
        <v>4</v>
      </c>
      <c r="H25" s="36">
        <v>3</v>
      </c>
      <c r="I25" s="36">
        <v>8</v>
      </c>
      <c r="J25" s="36">
        <v>7</v>
      </c>
      <c r="K25" s="36">
        <v>9</v>
      </c>
      <c r="L25" s="36">
        <f t="shared" si="0"/>
        <v>49</v>
      </c>
    </row>
    <row r="26" spans="1:12" x14ac:dyDescent="0.25">
      <c r="A26" s="14">
        <v>14</v>
      </c>
      <c r="B26" s="36" t="s">
        <v>190</v>
      </c>
      <c r="C26" s="36" t="s">
        <v>14</v>
      </c>
      <c r="D26" s="36">
        <v>10</v>
      </c>
      <c r="E26" s="36">
        <v>9</v>
      </c>
      <c r="F26" s="36">
        <v>8</v>
      </c>
      <c r="G26" s="36">
        <v>4</v>
      </c>
      <c r="H26" s="36">
        <v>0</v>
      </c>
      <c r="I26" s="36">
        <v>9</v>
      </c>
      <c r="J26" s="36">
        <v>6</v>
      </c>
      <c r="K26" s="36">
        <v>12</v>
      </c>
      <c r="L26" s="36">
        <f t="shared" si="0"/>
        <v>48</v>
      </c>
    </row>
    <row r="27" spans="1:12" x14ac:dyDescent="0.25">
      <c r="A27" s="14">
        <v>15</v>
      </c>
      <c r="B27" s="36" t="s">
        <v>193</v>
      </c>
      <c r="C27" s="36" t="s">
        <v>25</v>
      </c>
      <c r="D27" s="36">
        <v>10</v>
      </c>
      <c r="E27" s="36">
        <v>9</v>
      </c>
      <c r="F27" s="36">
        <v>10</v>
      </c>
      <c r="G27" s="36">
        <v>4</v>
      </c>
      <c r="H27" s="36">
        <v>0</v>
      </c>
      <c r="I27" s="36">
        <v>8</v>
      </c>
      <c r="J27" s="36">
        <v>9</v>
      </c>
      <c r="K27" s="36">
        <v>7</v>
      </c>
      <c r="L27" s="36">
        <f t="shared" si="0"/>
        <v>47</v>
      </c>
    </row>
    <row r="28" spans="1:12" x14ac:dyDescent="0.25">
      <c r="A28" s="14">
        <v>16</v>
      </c>
      <c r="B28" s="36" t="s">
        <v>80</v>
      </c>
      <c r="C28" s="36" t="s">
        <v>19</v>
      </c>
      <c r="D28" s="36">
        <v>10</v>
      </c>
      <c r="E28" s="36">
        <v>8</v>
      </c>
      <c r="F28" s="36">
        <v>10</v>
      </c>
      <c r="G28" s="36">
        <v>4</v>
      </c>
      <c r="H28" s="36">
        <v>6</v>
      </c>
      <c r="I28" s="36">
        <v>5</v>
      </c>
      <c r="J28" s="36">
        <v>7</v>
      </c>
      <c r="K28" s="36">
        <v>7</v>
      </c>
      <c r="L28" s="36">
        <f t="shared" si="0"/>
        <v>47</v>
      </c>
    </row>
    <row r="29" spans="1:12" x14ac:dyDescent="0.25">
      <c r="A29" s="14">
        <v>17</v>
      </c>
      <c r="B29" s="36" t="s">
        <v>250</v>
      </c>
      <c r="C29" s="36" t="s">
        <v>50</v>
      </c>
      <c r="D29" s="36">
        <v>10</v>
      </c>
      <c r="E29" s="36">
        <v>9</v>
      </c>
      <c r="F29" s="36">
        <v>6</v>
      </c>
      <c r="G29" s="36">
        <v>2</v>
      </c>
      <c r="H29" s="36">
        <v>3</v>
      </c>
      <c r="I29" s="36">
        <v>12</v>
      </c>
      <c r="J29" s="36">
        <v>6</v>
      </c>
      <c r="K29" s="36">
        <v>9</v>
      </c>
      <c r="L29" s="36">
        <f t="shared" si="0"/>
        <v>47</v>
      </c>
    </row>
    <row r="30" spans="1:12" x14ac:dyDescent="0.25">
      <c r="A30" s="14">
        <v>18</v>
      </c>
      <c r="B30" s="36" t="s">
        <v>70</v>
      </c>
      <c r="C30" s="36" t="s">
        <v>18</v>
      </c>
      <c r="D30" s="36">
        <v>10</v>
      </c>
      <c r="E30" s="36">
        <v>9</v>
      </c>
      <c r="F30" s="36">
        <v>6</v>
      </c>
      <c r="G30" s="36">
        <v>2</v>
      </c>
      <c r="H30" s="36">
        <v>6</v>
      </c>
      <c r="I30" s="36">
        <v>6</v>
      </c>
      <c r="J30" s="36">
        <v>4</v>
      </c>
      <c r="K30" s="36">
        <v>11</v>
      </c>
      <c r="L30" s="36">
        <f t="shared" si="0"/>
        <v>44</v>
      </c>
    </row>
    <row r="31" spans="1:12" x14ac:dyDescent="0.25">
      <c r="A31" s="14">
        <v>19</v>
      </c>
      <c r="B31" s="36" t="s">
        <v>199</v>
      </c>
      <c r="C31" s="36" t="s">
        <v>47</v>
      </c>
      <c r="D31" s="36">
        <v>10</v>
      </c>
      <c r="E31" s="36">
        <v>9</v>
      </c>
      <c r="F31" s="36">
        <v>4</v>
      </c>
      <c r="G31" s="36">
        <v>4</v>
      </c>
      <c r="H31" s="36">
        <v>3</v>
      </c>
      <c r="I31" s="36">
        <v>9</v>
      </c>
      <c r="J31" s="36">
        <v>9</v>
      </c>
      <c r="K31" s="36">
        <v>6</v>
      </c>
      <c r="L31" s="36">
        <f t="shared" si="0"/>
        <v>44</v>
      </c>
    </row>
    <row r="32" spans="1:12" x14ac:dyDescent="0.25">
      <c r="A32" s="14">
        <v>20</v>
      </c>
      <c r="B32" s="36" t="s">
        <v>71</v>
      </c>
      <c r="C32" s="36" t="s">
        <v>72</v>
      </c>
      <c r="D32" s="36">
        <v>10</v>
      </c>
      <c r="E32" s="36">
        <v>10</v>
      </c>
      <c r="F32" s="36">
        <v>4</v>
      </c>
      <c r="G32" s="36">
        <v>4</v>
      </c>
      <c r="H32" s="36">
        <v>0</v>
      </c>
      <c r="I32" s="36">
        <v>8</v>
      </c>
      <c r="J32" s="36">
        <v>6</v>
      </c>
      <c r="K32" s="36">
        <v>12</v>
      </c>
      <c r="L32" s="36">
        <f t="shared" si="0"/>
        <v>44</v>
      </c>
    </row>
    <row r="33" spans="1:12" x14ac:dyDescent="0.25">
      <c r="A33" s="14">
        <v>21</v>
      </c>
      <c r="B33" s="36" t="s">
        <v>204</v>
      </c>
      <c r="C33" s="36" t="s">
        <v>16</v>
      </c>
      <c r="D33" s="36">
        <v>10</v>
      </c>
      <c r="E33" s="36">
        <v>7</v>
      </c>
      <c r="F33" s="36">
        <v>8</v>
      </c>
      <c r="G33" s="36">
        <v>2</v>
      </c>
      <c r="H33" s="36">
        <v>0</v>
      </c>
      <c r="I33" s="36">
        <v>9</v>
      </c>
      <c r="J33" s="36">
        <v>6</v>
      </c>
      <c r="K33" s="36">
        <v>12</v>
      </c>
      <c r="L33" s="36">
        <f t="shared" si="0"/>
        <v>44</v>
      </c>
    </row>
    <row r="34" spans="1:12" x14ac:dyDescent="0.25">
      <c r="A34" s="14">
        <v>22</v>
      </c>
      <c r="B34" s="36" t="s">
        <v>205</v>
      </c>
      <c r="C34" s="36" t="s">
        <v>50</v>
      </c>
      <c r="D34" s="36">
        <v>10</v>
      </c>
      <c r="E34" s="36">
        <v>9</v>
      </c>
      <c r="F34" s="36">
        <v>10</v>
      </c>
      <c r="G34" s="36">
        <v>2</v>
      </c>
      <c r="H34" s="36">
        <v>0</v>
      </c>
      <c r="I34" s="36">
        <v>7</v>
      </c>
      <c r="J34" s="36">
        <v>9</v>
      </c>
      <c r="K34" s="36">
        <v>4</v>
      </c>
      <c r="L34" s="36">
        <f t="shared" si="0"/>
        <v>41</v>
      </c>
    </row>
    <row r="35" spans="1:12" x14ac:dyDescent="0.25">
      <c r="A35" s="14">
        <v>23</v>
      </c>
      <c r="B35" s="36" t="s">
        <v>203</v>
      </c>
      <c r="C35" s="36" t="s">
        <v>42</v>
      </c>
      <c r="D35" s="36">
        <v>10</v>
      </c>
      <c r="E35" s="36">
        <v>9</v>
      </c>
      <c r="F35" s="36">
        <v>6</v>
      </c>
      <c r="G35" s="36">
        <v>2</v>
      </c>
      <c r="H35" s="36">
        <v>0</v>
      </c>
      <c r="I35" s="36">
        <v>12</v>
      </c>
      <c r="J35" s="36">
        <v>0</v>
      </c>
      <c r="K35" s="36">
        <v>10</v>
      </c>
      <c r="L35" s="36">
        <f t="shared" si="0"/>
        <v>39</v>
      </c>
    </row>
    <row r="36" spans="1:12" x14ac:dyDescent="0.25">
      <c r="A36" s="14">
        <v>24</v>
      </c>
      <c r="B36" s="36" t="s">
        <v>79</v>
      </c>
      <c r="C36" s="36" t="s">
        <v>16</v>
      </c>
      <c r="D36" s="36">
        <v>10</v>
      </c>
      <c r="E36" s="36">
        <v>9</v>
      </c>
      <c r="F36" s="36">
        <v>10</v>
      </c>
      <c r="G36" s="36">
        <v>2</v>
      </c>
      <c r="H36" s="36">
        <v>0</v>
      </c>
      <c r="I36" s="36">
        <v>3</v>
      </c>
      <c r="J36" s="36">
        <v>3</v>
      </c>
      <c r="K36" s="36">
        <v>7</v>
      </c>
      <c r="L36" s="36">
        <f t="shared" si="0"/>
        <v>34</v>
      </c>
    </row>
    <row r="37" spans="1:12" x14ac:dyDescent="0.25">
      <c r="A37" s="14">
        <v>25</v>
      </c>
      <c r="B37" s="36" t="s">
        <v>196</v>
      </c>
      <c r="C37" s="36" t="s">
        <v>197</v>
      </c>
      <c r="D37" s="36">
        <v>10</v>
      </c>
      <c r="E37" s="36">
        <v>2</v>
      </c>
      <c r="F37" s="36">
        <v>0</v>
      </c>
      <c r="G37" s="36">
        <v>2</v>
      </c>
      <c r="H37" s="36">
        <v>0</v>
      </c>
      <c r="I37" s="36">
        <v>9</v>
      </c>
      <c r="J37" s="36">
        <v>6</v>
      </c>
      <c r="K37" s="36">
        <v>6</v>
      </c>
      <c r="L37" s="36">
        <f t="shared" si="0"/>
        <v>25</v>
      </c>
    </row>
    <row r="38" spans="1:12" x14ac:dyDescent="0.25">
      <c r="A38" s="14">
        <v>26</v>
      </c>
      <c r="B38" s="36" t="s">
        <v>64</v>
      </c>
      <c r="C38" s="36" t="s">
        <v>47</v>
      </c>
      <c r="D38" s="36">
        <v>10</v>
      </c>
      <c r="E38" s="36">
        <v>8</v>
      </c>
      <c r="F38" s="36">
        <v>6</v>
      </c>
      <c r="G38" s="36">
        <v>2</v>
      </c>
      <c r="H38" s="36">
        <v>0</v>
      </c>
      <c r="I38" s="36">
        <v>4</v>
      </c>
      <c r="J38" s="36">
        <v>3</v>
      </c>
      <c r="K38" s="36">
        <v>1</v>
      </c>
      <c r="L38" s="36">
        <f t="shared" si="0"/>
        <v>24</v>
      </c>
    </row>
    <row r="39" spans="1:12" x14ac:dyDescent="0.25">
      <c r="A39" s="14">
        <v>27</v>
      </c>
      <c r="B39" s="36" t="s">
        <v>209</v>
      </c>
      <c r="C39" s="36" t="s">
        <v>32</v>
      </c>
      <c r="D39" s="36">
        <v>10</v>
      </c>
      <c r="E39" s="36">
        <v>2</v>
      </c>
      <c r="F39" s="36">
        <v>0</v>
      </c>
      <c r="G39" s="36">
        <v>4</v>
      </c>
      <c r="H39" s="36">
        <v>0</v>
      </c>
      <c r="I39" s="36">
        <v>9</v>
      </c>
      <c r="J39" s="36">
        <v>3</v>
      </c>
      <c r="K39" s="36">
        <v>4</v>
      </c>
      <c r="L39" s="36">
        <f t="shared" si="0"/>
        <v>22</v>
      </c>
    </row>
    <row r="40" spans="1:12" x14ac:dyDescent="0.25">
      <c r="A40" s="14">
        <v>28</v>
      </c>
      <c r="B40" s="36" t="s">
        <v>66</v>
      </c>
      <c r="C40" s="36" t="s">
        <v>67</v>
      </c>
      <c r="D40" s="36">
        <v>10</v>
      </c>
      <c r="E40" s="36">
        <v>3</v>
      </c>
      <c r="F40" s="36">
        <v>0</v>
      </c>
      <c r="G40" s="36">
        <v>4</v>
      </c>
      <c r="H40" s="36">
        <v>0</v>
      </c>
      <c r="I40" s="36">
        <v>6</v>
      </c>
      <c r="J40" s="36">
        <v>4</v>
      </c>
      <c r="K40" s="36">
        <v>4</v>
      </c>
      <c r="L40" s="36">
        <f t="shared" si="0"/>
        <v>21</v>
      </c>
    </row>
    <row r="41" spans="1:12" x14ac:dyDescent="0.25">
      <c r="A41" s="14">
        <v>29</v>
      </c>
      <c r="B41" s="36" t="s">
        <v>191</v>
      </c>
      <c r="C41" s="36" t="s">
        <v>15</v>
      </c>
      <c r="D41" s="36">
        <v>10</v>
      </c>
      <c r="E41" s="36">
        <v>3</v>
      </c>
      <c r="F41" s="36">
        <v>2</v>
      </c>
      <c r="G41" s="36">
        <v>2</v>
      </c>
      <c r="H41" s="36">
        <v>0</v>
      </c>
      <c r="I41" s="36">
        <v>1</v>
      </c>
      <c r="J41" s="36">
        <v>4</v>
      </c>
      <c r="K41" s="36">
        <v>9</v>
      </c>
      <c r="L41" s="36">
        <f t="shared" si="0"/>
        <v>21</v>
      </c>
    </row>
    <row r="42" spans="1:12" x14ac:dyDescent="0.25">
      <c r="A42" s="14">
        <v>30</v>
      </c>
      <c r="B42" s="36" t="s">
        <v>195</v>
      </c>
      <c r="C42" s="36" t="s">
        <v>58</v>
      </c>
      <c r="D42" s="36">
        <v>10</v>
      </c>
      <c r="E42" s="36">
        <v>7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5</v>
      </c>
      <c r="L42" s="36">
        <f t="shared" si="0"/>
        <v>12</v>
      </c>
    </row>
    <row r="43" spans="1:12" x14ac:dyDescent="0.25">
      <c r="A43" s="14">
        <v>31</v>
      </c>
      <c r="B43" s="36" t="s">
        <v>77</v>
      </c>
      <c r="C43" s="36" t="s">
        <v>78</v>
      </c>
      <c r="D43" s="36">
        <v>10</v>
      </c>
      <c r="E43" s="36">
        <v>5</v>
      </c>
      <c r="F43" s="36">
        <v>0</v>
      </c>
      <c r="G43" s="36">
        <v>2</v>
      </c>
      <c r="H43" s="36">
        <v>0</v>
      </c>
      <c r="I43" s="36">
        <v>0</v>
      </c>
      <c r="J43" s="36">
        <v>0</v>
      </c>
      <c r="K43" s="36">
        <v>5</v>
      </c>
      <c r="L43" s="36">
        <f t="shared" si="0"/>
        <v>12</v>
      </c>
    </row>
    <row r="44" spans="1:12" x14ac:dyDescent="0.25">
      <c r="A44" s="14">
        <v>32</v>
      </c>
      <c r="B44" s="36" t="s">
        <v>249</v>
      </c>
      <c r="C44" s="36" t="s">
        <v>30</v>
      </c>
      <c r="D44" s="36">
        <v>10</v>
      </c>
      <c r="E44" s="36">
        <v>7</v>
      </c>
      <c r="F44" s="36">
        <v>0</v>
      </c>
      <c r="G44" s="36">
        <v>2</v>
      </c>
      <c r="H44" s="36">
        <v>0</v>
      </c>
      <c r="I44" s="36">
        <v>0</v>
      </c>
      <c r="J44" s="36">
        <v>0</v>
      </c>
      <c r="K44" s="36">
        <v>2</v>
      </c>
      <c r="L44" s="36">
        <v>11</v>
      </c>
    </row>
    <row r="45" spans="1:12" x14ac:dyDescent="0.25">
      <c r="A45" s="14">
        <v>33</v>
      </c>
      <c r="B45" s="36" t="s">
        <v>254</v>
      </c>
      <c r="C45" s="36" t="s">
        <v>48</v>
      </c>
      <c r="D45" s="36">
        <v>10</v>
      </c>
      <c r="E45" s="36">
        <v>4</v>
      </c>
      <c r="F45" s="36">
        <v>2</v>
      </c>
      <c r="G45" s="36">
        <v>0</v>
      </c>
      <c r="H45" s="36">
        <v>0</v>
      </c>
      <c r="I45" s="36">
        <v>0</v>
      </c>
      <c r="J45" s="36">
        <v>0</v>
      </c>
      <c r="K45" s="36">
        <v>5</v>
      </c>
      <c r="L45" s="36">
        <f t="shared" ref="L45:L50" si="1">SUM(E45:K45)</f>
        <v>11</v>
      </c>
    </row>
    <row r="46" spans="1:12" x14ac:dyDescent="0.25">
      <c r="A46" s="14">
        <v>34</v>
      </c>
      <c r="B46" s="36" t="s">
        <v>200</v>
      </c>
      <c r="C46" s="36" t="s">
        <v>32</v>
      </c>
      <c r="D46" s="36">
        <v>10</v>
      </c>
      <c r="E46" s="36">
        <v>5</v>
      </c>
      <c r="F46" s="36">
        <v>0</v>
      </c>
      <c r="G46" s="36">
        <v>2</v>
      </c>
      <c r="H46" s="36">
        <v>2</v>
      </c>
      <c r="I46" s="36">
        <v>0</v>
      </c>
      <c r="J46" s="36">
        <v>0</v>
      </c>
      <c r="K46" s="36">
        <v>0</v>
      </c>
      <c r="L46" s="36">
        <f t="shared" si="1"/>
        <v>9</v>
      </c>
    </row>
    <row r="47" spans="1:12" x14ac:dyDescent="0.25">
      <c r="A47" s="14">
        <v>35</v>
      </c>
      <c r="B47" s="36" t="s">
        <v>198</v>
      </c>
      <c r="C47" s="36" t="s">
        <v>16</v>
      </c>
      <c r="D47" s="36">
        <v>10</v>
      </c>
      <c r="E47" s="36">
        <v>4</v>
      </c>
      <c r="F47" s="36">
        <v>0</v>
      </c>
      <c r="G47" s="36">
        <v>2</v>
      </c>
      <c r="H47" s="36">
        <v>0</v>
      </c>
      <c r="I47" s="36">
        <v>0</v>
      </c>
      <c r="J47" s="36">
        <v>0</v>
      </c>
      <c r="K47" s="36">
        <v>3</v>
      </c>
      <c r="L47" s="36">
        <f t="shared" si="1"/>
        <v>9</v>
      </c>
    </row>
    <row r="48" spans="1:12" x14ac:dyDescent="0.25">
      <c r="A48" s="14">
        <v>36</v>
      </c>
      <c r="B48" s="36" t="s">
        <v>210</v>
      </c>
      <c r="C48" s="36" t="s">
        <v>23</v>
      </c>
      <c r="D48" s="36">
        <v>10</v>
      </c>
      <c r="E48" s="36">
        <v>4</v>
      </c>
      <c r="F48" s="36">
        <v>0</v>
      </c>
      <c r="G48" s="36">
        <v>2</v>
      </c>
      <c r="H48" s="36">
        <v>0</v>
      </c>
      <c r="I48" s="36">
        <v>0</v>
      </c>
      <c r="J48" s="36">
        <v>0</v>
      </c>
      <c r="K48" s="36">
        <v>1</v>
      </c>
      <c r="L48" s="36">
        <f t="shared" si="1"/>
        <v>7</v>
      </c>
    </row>
    <row r="49" spans="1:12" x14ac:dyDescent="0.25">
      <c r="A49" s="14">
        <v>37</v>
      </c>
      <c r="B49" s="36" t="s">
        <v>61</v>
      </c>
      <c r="C49" s="36" t="s">
        <v>29</v>
      </c>
      <c r="D49" s="36">
        <v>10</v>
      </c>
      <c r="E49" s="36">
        <v>2</v>
      </c>
      <c r="F49" s="36">
        <v>0</v>
      </c>
      <c r="G49" s="36">
        <v>2</v>
      </c>
      <c r="H49" s="36">
        <v>0</v>
      </c>
      <c r="I49" s="36">
        <v>0</v>
      </c>
      <c r="J49" s="36">
        <v>0</v>
      </c>
      <c r="K49" s="36">
        <v>1</v>
      </c>
      <c r="L49" s="36">
        <f t="shared" si="1"/>
        <v>5</v>
      </c>
    </row>
    <row r="50" spans="1:12" x14ac:dyDescent="0.25">
      <c r="A50" s="14">
        <v>38</v>
      </c>
      <c r="B50" s="36" t="s">
        <v>208</v>
      </c>
      <c r="C50" s="36" t="s">
        <v>19</v>
      </c>
      <c r="D50" s="36">
        <v>10</v>
      </c>
      <c r="E50" s="36">
        <v>2</v>
      </c>
      <c r="F50" s="36">
        <v>0</v>
      </c>
      <c r="G50" s="36">
        <v>2</v>
      </c>
      <c r="H50" s="36">
        <v>0</v>
      </c>
      <c r="I50" s="36">
        <v>0</v>
      </c>
      <c r="J50" s="36">
        <v>0</v>
      </c>
      <c r="K50" s="36">
        <v>1</v>
      </c>
      <c r="L50" s="36">
        <f t="shared" si="1"/>
        <v>5</v>
      </c>
    </row>
  </sheetData>
  <autoFilter ref="A12:L12">
    <sortState ref="A16:Q53">
      <sortCondition descending="1" ref="L15"/>
    </sortState>
  </autoFilter>
  <mergeCells count="7">
    <mergeCell ref="A1:K1"/>
    <mergeCell ref="A2:K2"/>
    <mergeCell ref="A3:K3"/>
    <mergeCell ref="A4:K4"/>
    <mergeCell ref="A5:E5"/>
    <mergeCell ref="A6:E6"/>
    <mergeCell ref="A7:E7"/>
  </mergeCells>
  <dataValidations count="1">
    <dataValidation allowBlank="1" showErrorMessage="1" sqref="D13:D29 D31:D50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tabSelected="1" zoomScale="70" zoomScaleNormal="70" workbookViewId="0">
      <selection activeCell="O8" sqref="O8"/>
    </sheetView>
  </sheetViews>
  <sheetFormatPr defaultRowHeight="15" x14ac:dyDescent="0.25"/>
  <cols>
    <col min="2" max="4" width="15.7109375" customWidth="1"/>
  </cols>
  <sheetData>
    <row r="1" spans="1:13" ht="15.7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3" ht="15.75" customHeight="1" x14ac:dyDescent="0.2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3" ht="15.75" customHeight="1" x14ac:dyDescent="0.25">
      <c r="A3" s="57" t="s">
        <v>98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3" ht="15.75" customHeight="1" x14ac:dyDescent="0.25">
      <c r="A4" s="58" t="s">
        <v>97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3" ht="15.75" x14ac:dyDescent="0.25">
      <c r="A5" s="59" t="s">
        <v>2</v>
      </c>
      <c r="B5" s="60"/>
      <c r="C5" s="60"/>
      <c r="D5" s="60"/>
      <c r="E5" s="60"/>
      <c r="F5" s="61"/>
      <c r="G5" s="22"/>
      <c r="H5" s="22"/>
      <c r="I5" s="22"/>
      <c r="J5" s="22"/>
      <c r="K5" s="22"/>
      <c r="L5" s="3">
        <v>11</v>
      </c>
    </row>
    <row r="6" spans="1:13" ht="15.75" customHeight="1" x14ac:dyDescent="0.25">
      <c r="A6" s="59" t="s">
        <v>3</v>
      </c>
      <c r="B6" s="60"/>
      <c r="C6" s="60"/>
      <c r="D6" s="60"/>
      <c r="E6" s="60"/>
      <c r="F6" s="61"/>
      <c r="G6" s="22"/>
      <c r="H6" s="22"/>
      <c r="I6" s="22"/>
      <c r="J6" s="22"/>
      <c r="K6" s="22"/>
      <c r="L6" s="3">
        <v>36</v>
      </c>
    </row>
    <row r="7" spans="1:13" ht="15.75" customHeight="1" x14ac:dyDescent="0.25">
      <c r="A7" s="59" t="s">
        <v>4</v>
      </c>
      <c r="B7" s="60"/>
      <c r="C7" s="60"/>
      <c r="D7" s="60"/>
      <c r="E7" s="60"/>
      <c r="F7" s="61"/>
      <c r="G7" s="22"/>
      <c r="H7" s="22"/>
      <c r="I7" s="22"/>
      <c r="J7" s="22"/>
      <c r="K7" s="22"/>
      <c r="L7" s="3">
        <v>75</v>
      </c>
    </row>
    <row r="8" spans="1:13" ht="15.75" x14ac:dyDescent="0.25">
      <c r="A8" s="6" t="s">
        <v>8</v>
      </c>
      <c r="B8" s="6"/>
      <c r="C8" s="6"/>
      <c r="D8" s="6"/>
      <c r="E8" s="6"/>
      <c r="F8" s="7"/>
      <c r="G8" s="7"/>
      <c r="H8" s="7"/>
      <c r="I8" s="7"/>
      <c r="J8" s="7"/>
      <c r="K8" s="7"/>
      <c r="L8" s="7"/>
    </row>
    <row r="9" spans="1:13" ht="15.75" x14ac:dyDescent="0.25">
      <c r="A9" s="7" t="s">
        <v>111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3" ht="15.75" x14ac:dyDescent="0.25">
      <c r="A10" s="8" t="s">
        <v>112</v>
      </c>
      <c r="B10" s="8"/>
      <c r="C10" s="8"/>
      <c r="D10" s="7"/>
      <c r="E10" s="7"/>
      <c r="F10" s="7"/>
      <c r="G10" s="7"/>
      <c r="H10" s="7"/>
      <c r="I10" s="7"/>
      <c r="J10" s="7"/>
      <c r="K10" s="7"/>
      <c r="L10" s="7"/>
    </row>
    <row r="11" spans="1:13" ht="15.75" x14ac:dyDescent="0.25">
      <c r="A11" s="9" t="s">
        <v>113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3" ht="42.75" x14ac:dyDescent="0.25">
      <c r="A12" s="10" t="s">
        <v>9</v>
      </c>
      <c r="B12" s="11" t="s">
        <v>10</v>
      </c>
      <c r="C12" s="12" t="s">
        <v>11</v>
      </c>
      <c r="D12" s="12" t="s">
        <v>2</v>
      </c>
      <c r="E12" s="16" t="s">
        <v>126</v>
      </c>
      <c r="F12" s="16" t="s">
        <v>131</v>
      </c>
      <c r="G12" s="23" t="s">
        <v>132</v>
      </c>
      <c r="H12" s="23" t="s">
        <v>128</v>
      </c>
      <c r="I12" s="16" t="s">
        <v>129</v>
      </c>
      <c r="J12" s="16" t="s">
        <v>130</v>
      </c>
      <c r="K12" s="16" t="s">
        <v>133</v>
      </c>
      <c r="L12" s="10" t="s">
        <v>134</v>
      </c>
      <c r="M12" s="10" t="s">
        <v>12</v>
      </c>
    </row>
    <row r="13" spans="1:13" x14ac:dyDescent="0.25">
      <c r="A13" s="13">
        <v>1</v>
      </c>
      <c r="B13" s="27" t="s">
        <v>37</v>
      </c>
      <c r="C13" s="24" t="s">
        <v>13</v>
      </c>
      <c r="D13" s="24">
        <v>11</v>
      </c>
      <c r="E13" s="41">
        <v>7</v>
      </c>
      <c r="F13" s="40">
        <v>4</v>
      </c>
      <c r="G13" s="14">
        <v>9</v>
      </c>
      <c r="H13" s="14">
        <v>10</v>
      </c>
      <c r="I13" s="14">
        <v>9</v>
      </c>
      <c r="J13" s="14">
        <v>9</v>
      </c>
      <c r="K13" s="14">
        <v>7</v>
      </c>
      <c r="L13" s="14">
        <v>13</v>
      </c>
      <c r="M13" s="14">
        <f t="shared" ref="M13:M48" si="0">SUM(E13:L13)</f>
        <v>68</v>
      </c>
    </row>
    <row r="14" spans="1:13" x14ac:dyDescent="0.25">
      <c r="A14" s="14">
        <v>2</v>
      </c>
      <c r="B14" s="14" t="s">
        <v>226</v>
      </c>
      <c r="C14" s="14" t="s">
        <v>227</v>
      </c>
      <c r="D14" s="24">
        <v>11</v>
      </c>
      <c r="E14" s="41">
        <v>7</v>
      </c>
      <c r="F14" s="40">
        <v>2</v>
      </c>
      <c r="G14" s="14">
        <v>9</v>
      </c>
      <c r="H14" s="14">
        <v>10</v>
      </c>
      <c r="I14" s="14">
        <v>8</v>
      </c>
      <c r="J14" s="14">
        <v>9</v>
      </c>
      <c r="K14" s="14">
        <v>7</v>
      </c>
      <c r="L14" s="14">
        <v>13</v>
      </c>
      <c r="M14" s="14">
        <f t="shared" si="0"/>
        <v>65</v>
      </c>
    </row>
    <row r="15" spans="1:13" x14ac:dyDescent="0.25">
      <c r="A15" s="13">
        <v>3</v>
      </c>
      <c r="B15" s="31" t="s">
        <v>252</v>
      </c>
      <c r="C15" s="31" t="s">
        <v>27</v>
      </c>
      <c r="D15" s="31">
        <v>11</v>
      </c>
      <c r="E15" s="41">
        <v>6</v>
      </c>
      <c r="F15" s="40">
        <v>4</v>
      </c>
      <c r="G15" s="14">
        <v>9</v>
      </c>
      <c r="H15" s="14">
        <v>10</v>
      </c>
      <c r="I15" s="14">
        <v>8</v>
      </c>
      <c r="J15" s="14">
        <v>9</v>
      </c>
      <c r="K15" s="14">
        <v>7</v>
      </c>
      <c r="L15" s="14">
        <v>12</v>
      </c>
      <c r="M15" s="14">
        <f t="shared" si="0"/>
        <v>65</v>
      </c>
    </row>
    <row r="16" spans="1:13" x14ac:dyDescent="0.25">
      <c r="A16" s="14">
        <v>4</v>
      </c>
      <c r="B16" s="25" t="s">
        <v>87</v>
      </c>
      <c r="C16" s="25" t="s">
        <v>31</v>
      </c>
      <c r="D16" s="24">
        <v>11</v>
      </c>
      <c r="E16" s="41">
        <v>7</v>
      </c>
      <c r="F16" s="40">
        <v>4</v>
      </c>
      <c r="G16" s="14">
        <v>8</v>
      </c>
      <c r="H16" s="14">
        <v>9</v>
      </c>
      <c r="I16" s="14">
        <v>10</v>
      </c>
      <c r="J16" s="14">
        <v>9</v>
      </c>
      <c r="K16" s="14">
        <v>6</v>
      </c>
      <c r="L16" s="14">
        <v>12</v>
      </c>
      <c r="M16" s="14">
        <f t="shared" si="0"/>
        <v>65</v>
      </c>
    </row>
    <row r="17" spans="1:20" x14ac:dyDescent="0.25">
      <c r="A17" s="13">
        <v>5</v>
      </c>
      <c r="B17" s="43" t="s">
        <v>255</v>
      </c>
      <c r="C17" s="43" t="s">
        <v>256</v>
      </c>
      <c r="D17" s="24">
        <v>11</v>
      </c>
      <c r="E17" s="14">
        <v>7</v>
      </c>
      <c r="F17" s="14">
        <v>4</v>
      </c>
      <c r="G17" s="14">
        <v>4</v>
      </c>
      <c r="H17" s="14">
        <v>11</v>
      </c>
      <c r="I17" s="14">
        <v>9</v>
      </c>
      <c r="J17" s="14">
        <v>9</v>
      </c>
      <c r="K17" s="14">
        <v>6</v>
      </c>
      <c r="L17" s="14">
        <v>13</v>
      </c>
      <c r="M17" s="14">
        <f t="shared" si="0"/>
        <v>63</v>
      </c>
    </row>
    <row r="18" spans="1:20" x14ac:dyDescent="0.25">
      <c r="A18" s="14">
        <v>6</v>
      </c>
      <c r="B18" s="25" t="s">
        <v>225</v>
      </c>
      <c r="C18" s="25" t="s">
        <v>92</v>
      </c>
      <c r="D18" s="24">
        <v>11</v>
      </c>
      <c r="E18" s="41">
        <v>7</v>
      </c>
      <c r="F18" s="40">
        <v>4</v>
      </c>
      <c r="G18" s="14">
        <v>8</v>
      </c>
      <c r="H18" s="14">
        <v>8</v>
      </c>
      <c r="I18" s="14">
        <v>7</v>
      </c>
      <c r="J18" s="14">
        <v>9</v>
      </c>
      <c r="K18" s="14">
        <v>7</v>
      </c>
      <c r="L18" s="14">
        <v>13</v>
      </c>
      <c r="M18" s="14">
        <f t="shared" si="0"/>
        <v>63</v>
      </c>
    </row>
    <row r="19" spans="1:20" x14ac:dyDescent="0.25">
      <c r="A19" s="13">
        <v>7</v>
      </c>
      <c r="B19" s="31" t="s">
        <v>150</v>
      </c>
      <c r="C19" s="44" t="s">
        <v>40</v>
      </c>
      <c r="D19" s="31">
        <v>11</v>
      </c>
      <c r="E19" s="41">
        <v>7</v>
      </c>
      <c r="F19" s="40">
        <v>4</v>
      </c>
      <c r="G19" s="14">
        <v>5</v>
      </c>
      <c r="H19" s="14">
        <v>10</v>
      </c>
      <c r="I19" s="14">
        <v>8</v>
      </c>
      <c r="J19" s="14">
        <v>6</v>
      </c>
      <c r="K19" s="14">
        <v>7</v>
      </c>
      <c r="L19" s="14">
        <v>13</v>
      </c>
      <c r="M19" s="14">
        <f t="shared" si="0"/>
        <v>60</v>
      </c>
    </row>
    <row r="20" spans="1:20" x14ac:dyDescent="0.25">
      <c r="A20" s="14">
        <v>8</v>
      </c>
      <c r="B20" s="25" t="s">
        <v>239</v>
      </c>
      <c r="C20" s="25" t="s">
        <v>90</v>
      </c>
      <c r="D20" s="24">
        <v>11</v>
      </c>
      <c r="E20" s="41">
        <v>1</v>
      </c>
      <c r="F20" s="40">
        <v>4</v>
      </c>
      <c r="G20" s="14">
        <v>8</v>
      </c>
      <c r="H20" s="14">
        <v>6</v>
      </c>
      <c r="I20" s="14">
        <v>10</v>
      </c>
      <c r="J20" s="14">
        <v>9</v>
      </c>
      <c r="K20" s="14">
        <v>5</v>
      </c>
      <c r="L20" s="14">
        <v>13</v>
      </c>
      <c r="M20" s="14">
        <f t="shared" si="0"/>
        <v>56</v>
      </c>
    </row>
    <row r="21" spans="1:20" x14ac:dyDescent="0.25">
      <c r="A21" s="13">
        <v>9</v>
      </c>
      <c r="B21" s="14" t="s">
        <v>215</v>
      </c>
      <c r="C21" s="14" t="s">
        <v>216</v>
      </c>
      <c r="D21" s="24">
        <v>11</v>
      </c>
      <c r="E21" s="41">
        <v>5</v>
      </c>
      <c r="F21" s="40">
        <v>4</v>
      </c>
      <c r="G21" s="14">
        <v>2</v>
      </c>
      <c r="H21" s="14">
        <v>8</v>
      </c>
      <c r="I21" s="14">
        <v>9</v>
      </c>
      <c r="J21" s="14">
        <v>4</v>
      </c>
      <c r="K21" s="14">
        <v>7</v>
      </c>
      <c r="L21" s="14">
        <v>15</v>
      </c>
      <c r="M21" s="14">
        <f t="shared" si="0"/>
        <v>54</v>
      </c>
    </row>
    <row r="22" spans="1:20" x14ac:dyDescent="0.25">
      <c r="A22" s="14">
        <v>10</v>
      </c>
      <c r="B22" s="35" t="s">
        <v>211</v>
      </c>
      <c r="C22" s="35" t="s">
        <v>16</v>
      </c>
      <c r="D22" s="24">
        <v>11</v>
      </c>
      <c r="E22" s="14">
        <v>4</v>
      </c>
      <c r="F22" s="14">
        <v>4</v>
      </c>
      <c r="G22" s="14">
        <v>6</v>
      </c>
      <c r="H22" s="14">
        <v>3</v>
      </c>
      <c r="I22" s="14">
        <v>10</v>
      </c>
      <c r="J22" s="14">
        <v>6</v>
      </c>
      <c r="K22" s="14">
        <v>7</v>
      </c>
      <c r="L22" s="14">
        <v>13</v>
      </c>
      <c r="M22" s="14">
        <f t="shared" si="0"/>
        <v>53</v>
      </c>
    </row>
    <row r="23" spans="1:20" x14ac:dyDescent="0.25">
      <c r="A23" s="13">
        <v>11</v>
      </c>
      <c r="B23" s="24" t="s">
        <v>89</v>
      </c>
      <c r="C23" s="24" t="s">
        <v>229</v>
      </c>
      <c r="D23" s="24">
        <v>11</v>
      </c>
      <c r="E23" s="41">
        <v>7</v>
      </c>
      <c r="F23" s="40">
        <v>4</v>
      </c>
      <c r="G23" s="14">
        <v>6</v>
      </c>
      <c r="H23" s="14">
        <v>0</v>
      </c>
      <c r="I23" s="14">
        <v>5</v>
      </c>
      <c r="J23" s="14">
        <v>8</v>
      </c>
      <c r="K23" s="14">
        <v>5</v>
      </c>
      <c r="L23" s="14">
        <v>13</v>
      </c>
      <c r="M23" s="14">
        <f t="shared" si="0"/>
        <v>48</v>
      </c>
    </row>
    <row r="24" spans="1:20" x14ac:dyDescent="0.25">
      <c r="A24" s="14">
        <v>12</v>
      </c>
      <c r="B24" s="19" t="s">
        <v>220</v>
      </c>
      <c r="C24" s="19" t="s">
        <v>54</v>
      </c>
      <c r="D24" s="24">
        <v>11</v>
      </c>
      <c r="E24" s="41">
        <v>6</v>
      </c>
      <c r="F24" s="14">
        <v>2</v>
      </c>
      <c r="G24" s="14">
        <v>2</v>
      </c>
      <c r="H24" s="14">
        <v>7</v>
      </c>
      <c r="I24" s="14">
        <v>9</v>
      </c>
      <c r="J24" s="14">
        <v>9</v>
      </c>
      <c r="K24" s="14">
        <v>5</v>
      </c>
      <c r="L24" s="14">
        <v>6</v>
      </c>
      <c r="M24" s="14">
        <f t="shared" si="0"/>
        <v>46</v>
      </c>
    </row>
    <row r="25" spans="1:20" x14ac:dyDescent="0.25">
      <c r="A25" s="13">
        <v>13</v>
      </c>
      <c r="B25" s="25" t="s">
        <v>217</v>
      </c>
      <c r="C25" s="25" t="s">
        <v>218</v>
      </c>
      <c r="D25" s="24">
        <v>11</v>
      </c>
      <c r="E25" s="41">
        <v>3</v>
      </c>
      <c r="F25" s="40">
        <v>4</v>
      </c>
      <c r="G25" s="14">
        <v>9</v>
      </c>
      <c r="H25" s="14">
        <v>0</v>
      </c>
      <c r="I25" s="14">
        <v>7</v>
      </c>
      <c r="J25" s="14">
        <v>5</v>
      </c>
      <c r="K25" s="14">
        <v>7</v>
      </c>
      <c r="L25" s="14">
        <v>11</v>
      </c>
      <c r="M25" s="14">
        <f t="shared" si="0"/>
        <v>46</v>
      </c>
    </row>
    <row r="26" spans="1:20" x14ac:dyDescent="0.25">
      <c r="A26" s="14">
        <v>14</v>
      </c>
      <c r="B26" s="42" t="s">
        <v>85</v>
      </c>
      <c r="C26" s="42" t="s">
        <v>69</v>
      </c>
      <c r="D26" s="43">
        <v>11</v>
      </c>
      <c r="E26" s="14">
        <v>5</v>
      </c>
      <c r="F26" s="14">
        <v>2</v>
      </c>
      <c r="G26" s="14">
        <v>5</v>
      </c>
      <c r="H26" s="14">
        <v>0</v>
      </c>
      <c r="I26" s="14">
        <v>10</v>
      </c>
      <c r="J26" s="14">
        <v>6</v>
      </c>
      <c r="K26" s="14">
        <v>5</v>
      </c>
      <c r="L26" s="14">
        <v>12</v>
      </c>
      <c r="M26" s="14">
        <f t="shared" si="0"/>
        <v>45</v>
      </c>
    </row>
    <row r="27" spans="1:20" x14ac:dyDescent="0.25">
      <c r="A27" s="13">
        <v>15</v>
      </c>
      <c r="B27" s="42" t="s">
        <v>96</v>
      </c>
      <c r="C27" s="42" t="s">
        <v>27</v>
      </c>
      <c r="D27" s="24">
        <v>11</v>
      </c>
      <c r="E27" s="14">
        <v>2</v>
      </c>
      <c r="F27" s="14">
        <v>4</v>
      </c>
      <c r="G27" s="14">
        <v>4</v>
      </c>
      <c r="H27" s="14">
        <v>9</v>
      </c>
      <c r="I27" s="14">
        <v>3</v>
      </c>
      <c r="J27" s="14">
        <v>6</v>
      </c>
      <c r="K27" s="14">
        <v>5</v>
      </c>
      <c r="L27" s="14">
        <v>11</v>
      </c>
      <c r="M27" s="14">
        <f t="shared" si="0"/>
        <v>44</v>
      </c>
      <c r="N27" s="63"/>
      <c r="O27" s="63"/>
      <c r="P27" s="63"/>
      <c r="Q27" s="63"/>
      <c r="R27" s="63"/>
      <c r="S27" s="63"/>
      <c r="T27" s="63"/>
    </row>
    <row r="28" spans="1:20" x14ac:dyDescent="0.25">
      <c r="A28" s="14">
        <v>16</v>
      </c>
      <c r="B28" s="31" t="s">
        <v>253</v>
      </c>
      <c r="C28" s="44" t="s">
        <v>60</v>
      </c>
      <c r="D28" s="31">
        <v>11</v>
      </c>
      <c r="E28" s="14">
        <v>3</v>
      </c>
      <c r="F28" s="14">
        <v>2</v>
      </c>
      <c r="G28" s="14">
        <v>5</v>
      </c>
      <c r="H28" s="14">
        <v>2</v>
      </c>
      <c r="I28" s="14">
        <v>5</v>
      </c>
      <c r="J28" s="14">
        <v>4</v>
      </c>
      <c r="K28" s="14">
        <v>3</v>
      </c>
      <c r="L28" s="14">
        <v>11</v>
      </c>
      <c r="M28" s="14">
        <f t="shared" si="0"/>
        <v>35</v>
      </c>
      <c r="N28" s="64"/>
      <c r="O28" s="64"/>
      <c r="P28" s="64"/>
      <c r="Q28" s="64"/>
      <c r="R28" s="64"/>
      <c r="S28" s="64"/>
      <c r="T28" s="64"/>
    </row>
    <row r="29" spans="1:20" x14ac:dyDescent="0.25">
      <c r="A29" s="13">
        <v>17</v>
      </c>
      <c r="B29" s="25" t="s">
        <v>228</v>
      </c>
      <c r="C29" s="25" t="s">
        <v>27</v>
      </c>
      <c r="D29" s="24">
        <v>11</v>
      </c>
      <c r="E29" s="41">
        <v>3</v>
      </c>
      <c r="F29" s="40">
        <v>4</v>
      </c>
      <c r="G29" s="14">
        <v>3</v>
      </c>
      <c r="H29" s="14">
        <v>0</v>
      </c>
      <c r="I29" s="14">
        <v>7</v>
      </c>
      <c r="J29" s="14">
        <v>0</v>
      </c>
      <c r="K29" s="14">
        <v>7</v>
      </c>
      <c r="L29" s="14">
        <v>9</v>
      </c>
      <c r="M29" s="14">
        <f t="shared" si="0"/>
        <v>33</v>
      </c>
    </row>
    <row r="30" spans="1:20" x14ac:dyDescent="0.25">
      <c r="A30" s="14">
        <v>18</v>
      </c>
      <c r="B30" s="25" t="s">
        <v>214</v>
      </c>
      <c r="C30" s="25" t="s">
        <v>14</v>
      </c>
      <c r="D30" s="24">
        <v>11</v>
      </c>
      <c r="E30" s="41">
        <v>3</v>
      </c>
      <c r="F30" s="40">
        <v>2</v>
      </c>
      <c r="G30" s="14">
        <v>1</v>
      </c>
      <c r="H30" s="14">
        <v>0</v>
      </c>
      <c r="I30" s="14">
        <v>6</v>
      </c>
      <c r="J30" s="14">
        <v>4</v>
      </c>
      <c r="K30" s="14">
        <v>5</v>
      </c>
      <c r="L30" s="14">
        <v>12</v>
      </c>
      <c r="M30" s="14">
        <f t="shared" si="0"/>
        <v>33</v>
      </c>
    </row>
    <row r="31" spans="1:20" x14ac:dyDescent="0.25">
      <c r="A31" s="13">
        <v>19</v>
      </c>
      <c r="B31" s="27" t="s">
        <v>234</v>
      </c>
      <c r="C31" s="24" t="s">
        <v>16</v>
      </c>
      <c r="D31" s="24">
        <v>11</v>
      </c>
      <c r="E31" s="14">
        <v>6</v>
      </c>
      <c r="F31" s="14">
        <v>2</v>
      </c>
      <c r="G31" s="14">
        <v>1</v>
      </c>
      <c r="H31" s="14">
        <v>6</v>
      </c>
      <c r="I31" s="14">
        <v>4</v>
      </c>
      <c r="J31" s="14">
        <v>4</v>
      </c>
      <c r="K31" s="14">
        <v>0</v>
      </c>
      <c r="L31" s="14">
        <v>9</v>
      </c>
      <c r="M31" s="14">
        <f t="shared" si="0"/>
        <v>32</v>
      </c>
    </row>
    <row r="32" spans="1:20" x14ac:dyDescent="0.25">
      <c r="A32" s="14">
        <v>20</v>
      </c>
      <c r="B32" s="14" t="s">
        <v>93</v>
      </c>
      <c r="C32" s="14" t="s">
        <v>94</v>
      </c>
      <c r="D32" s="24">
        <v>11</v>
      </c>
      <c r="E32" s="14">
        <v>1</v>
      </c>
      <c r="F32" s="14">
        <v>4</v>
      </c>
      <c r="G32" s="14">
        <v>1</v>
      </c>
      <c r="H32" s="14">
        <v>10</v>
      </c>
      <c r="I32" s="14">
        <v>1</v>
      </c>
      <c r="J32" s="14">
        <v>4</v>
      </c>
      <c r="K32" s="14">
        <v>5</v>
      </c>
      <c r="L32" s="14">
        <v>3</v>
      </c>
      <c r="M32" s="14">
        <f t="shared" si="0"/>
        <v>29</v>
      </c>
    </row>
    <row r="33" spans="1:13" x14ac:dyDescent="0.25">
      <c r="A33" s="13">
        <v>21</v>
      </c>
      <c r="B33" s="14" t="s">
        <v>88</v>
      </c>
      <c r="C33" s="14" t="s">
        <v>20</v>
      </c>
      <c r="D33" s="24">
        <v>11</v>
      </c>
      <c r="E33" s="41">
        <v>4</v>
      </c>
      <c r="F33" s="40">
        <v>4</v>
      </c>
      <c r="G33" s="14">
        <v>3</v>
      </c>
      <c r="H33" s="14">
        <v>10</v>
      </c>
      <c r="I33" s="14">
        <v>1</v>
      </c>
      <c r="J33" s="14">
        <v>4</v>
      </c>
      <c r="K33" s="14">
        <v>0</v>
      </c>
      <c r="L33" s="14">
        <v>2</v>
      </c>
      <c r="M33" s="14">
        <f t="shared" si="0"/>
        <v>28</v>
      </c>
    </row>
    <row r="34" spans="1:13" x14ac:dyDescent="0.25">
      <c r="A34" s="14">
        <v>22</v>
      </c>
      <c r="B34" s="42" t="s">
        <v>84</v>
      </c>
      <c r="C34" s="42" t="s">
        <v>29</v>
      </c>
      <c r="D34" s="24">
        <v>11</v>
      </c>
      <c r="E34" s="14">
        <v>7</v>
      </c>
      <c r="F34" s="14">
        <v>2</v>
      </c>
      <c r="G34" s="14">
        <v>4</v>
      </c>
      <c r="H34" s="14">
        <v>0</v>
      </c>
      <c r="I34" s="14">
        <v>4</v>
      </c>
      <c r="J34" s="14">
        <v>4</v>
      </c>
      <c r="K34" s="14">
        <v>0</v>
      </c>
      <c r="L34" s="14">
        <v>6</v>
      </c>
      <c r="M34" s="14">
        <f t="shared" si="0"/>
        <v>27</v>
      </c>
    </row>
    <row r="35" spans="1:13" x14ac:dyDescent="0.25">
      <c r="A35" s="13">
        <v>23</v>
      </c>
      <c r="B35" s="42" t="s">
        <v>230</v>
      </c>
      <c r="C35" s="42" t="s">
        <v>41</v>
      </c>
      <c r="D35" s="24">
        <v>11</v>
      </c>
      <c r="E35" s="41">
        <v>5</v>
      </c>
      <c r="F35" s="40">
        <v>2</v>
      </c>
      <c r="G35" s="14">
        <v>3</v>
      </c>
      <c r="H35" s="14">
        <v>10</v>
      </c>
      <c r="I35" s="14">
        <v>0</v>
      </c>
      <c r="J35" s="14">
        <v>0</v>
      </c>
      <c r="K35" s="14">
        <v>2</v>
      </c>
      <c r="L35" s="14">
        <v>4</v>
      </c>
      <c r="M35" s="14">
        <f t="shared" si="0"/>
        <v>26</v>
      </c>
    </row>
    <row r="36" spans="1:13" x14ac:dyDescent="0.25">
      <c r="A36" s="14">
        <v>24</v>
      </c>
      <c r="B36" s="27" t="s">
        <v>212</v>
      </c>
      <c r="C36" s="24" t="s">
        <v>213</v>
      </c>
      <c r="D36" s="24">
        <v>11</v>
      </c>
      <c r="E36" s="14">
        <v>7</v>
      </c>
      <c r="F36" s="14">
        <v>2</v>
      </c>
      <c r="G36" s="14">
        <v>3</v>
      </c>
      <c r="H36" s="14">
        <v>7</v>
      </c>
      <c r="I36" s="14">
        <v>3</v>
      </c>
      <c r="J36" s="14">
        <v>4</v>
      </c>
      <c r="K36" s="14">
        <v>0</v>
      </c>
      <c r="L36" s="14">
        <v>0</v>
      </c>
      <c r="M36" s="14">
        <f t="shared" si="0"/>
        <v>26</v>
      </c>
    </row>
    <row r="37" spans="1:13" x14ac:dyDescent="0.25">
      <c r="A37" s="13">
        <v>25</v>
      </c>
      <c r="B37" s="42" t="s">
        <v>231</v>
      </c>
      <c r="C37" s="42" t="s">
        <v>175</v>
      </c>
      <c r="D37" s="24">
        <v>11</v>
      </c>
      <c r="E37" s="41">
        <v>4</v>
      </c>
      <c r="F37" s="40">
        <v>2</v>
      </c>
      <c r="G37" s="14">
        <v>0</v>
      </c>
      <c r="H37" s="14">
        <v>0</v>
      </c>
      <c r="I37" s="14">
        <v>11</v>
      </c>
      <c r="J37" s="14">
        <v>4</v>
      </c>
      <c r="K37" s="14">
        <v>1</v>
      </c>
      <c r="L37" s="14">
        <v>4</v>
      </c>
      <c r="M37" s="14">
        <f t="shared" si="0"/>
        <v>26</v>
      </c>
    </row>
    <row r="38" spans="1:13" x14ac:dyDescent="0.25">
      <c r="A38" s="14">
        <v>26</v>
      </c>
      <c r="B38" s="24" t="s">
        <v>223</v>
      </c>
      <c r="C38" s="24" t="s">
        <v>224</v>
      </c>
      <c r="D38" s="24">
        <v>11</v>
      </c>
      <c r="E38" s="41">
        <v>4</v>
      </c>
      <c r="F38" s="40">
        <v>2</v>
      </c>
      <c r="G38" s="14">
        <v>2</v>
      </c>
      <c r="H38" s="14">
        <v>0</v>
      </c>
      <c r="I38" s="14">
        <v>3</v>
      </c>
      <c r="J38" s="14">
        <v>4</v>
      </c>
      <c r="K38" s="14">
        <v>0</v>
      </c>
      <c r="L38" s="14">
        <v>8</v>
      </c>
      <c r="M38" s="14">
        <f t="shared" si="0"/>
        <v>23</v>
      </c>
    </row>
    <row r="39" spans="1:13" x14ac:dyDescent="0.25">
      <c r="A39" s="13">
        <v>27</v>
      </c>
      <c r="B39" s="24" t="s">
        <v>235</v>
      </c>
      <c r="C39" s="24" t="s">
        <v>236</v>
      </c>
      <c r="D39" s="24">
        <v>11</v>
      </c>
      <c r="E39" s="41">
        <v>2</v>
      </c>
      <c r="F39" s="40">
        <v>2</v>
      </c>
      <c r="G39" s="53">
        <v>5</v>
      </c>
      <c r="H39" s="14">
        <v>3</v>
      </c>
      <c r="I39" s="14">
        <v>0</v>
      </c>
      <c r="J39" s="14">
        <v>0</v>
      </c>
      <c r="K39" s="14">
        <v>6</v>
      </c>
      <c r="L39" s="14">
        <v>5</v>
      </c>
      <c r="M39" s="14">
        <f t="shared" si="0"/>
        <v>23</v>
      </c>
    </row>
    <row r="40" spans="1:13" x14ac:dyDescent="0.25">
      <c r="A40" s="14">
        <v>28</v>
      </c>
      <c r="B40" s="25" t="s">
        <v>222</v>
      </c>
      <c r="C40" s="25" t="s">
        <v>48</v>
      </c>
      <c r="D40" s="24">
        <v>11</v>
      </c>
      <c r="E40" s="14">
        <v>2</v>
      </c>
      <c r="F40" s="14">
        <v>2</v>
      </c>
      <c r="G40" s="14">
        <v>0</v>
      </c>
      <c r="H40" s="14">
        <v>7</v>
      </c>
      <c r="I40" s="14">
        <v>4</v>
      </c>
      <c r="J40" s="14">
        <v>3</v>
      </c>
      <c r="K40" s="14">
        <v>3</v>
      </c>
      <c r="L40" s="14">
        <v>1</v>
      </c>
      <c r="M40" s="14">
        <f t="shared" si="0"/>
        <v>22</v>
      </c>
    </row>
    <row r="41" spans="1:13" x14ac:dyDescent="0.25">
      <c r="A41" s="13">
        <v>29</v>
      </c>
      <c r="B41" s="14" t="s">
        <v>233</v>
      </c>
      <c r="C41" s="14" t="s">
        <v>34</v>
      </c>
      <c r="D41" s="24">
        <v>11</v>
      </c>
      <c r="E41" s="52">
        <v>5</v>
      </c>
      <c r="F41" s="52">
        <v>4</v>
      </c>
      <c r="G41" s="52">
        <v>0</v>
      </c>
      <c r="H41" s="52">
        <v>0</v>
      </c>
      <c r="I41" s="52">
        <v>4</v>
      </c>
      <c r="J41" s="52">
        <v>2</v>
      </c>
      <c r="K41" s="52">
        <v>5</v>
      </c>
      <c r="L41" s="52">
        <v>1</v>
      </c>
      <c r="M41" s="52">
        <f t="shared" si="0"/>
        <v>21</v>
      </c>
    </row>
    <row r="42" spans="1:13" x14ac:dyDescent="0.25">
      <c r="A42" s="14">
        <v>30</v>
      </c>
      <c r="B42" s="14" t="s">
        <v>237</v>
      </c>
      <c r="C42" s="25" t="s">
        <v>60</v>
      </c>
      <c r="D42" s="24">
        <v>11</v>
      </c>
      <c r="E42" s="14">
        <v>1</v>
      </c>
      <c r="F42" s="14">
        <v>4</v>
      </c>
      <c r="G42" s="14">
        <v>4</v>
      </c>
      <c r="H42" s="14">
        <v>0</v>
      </c>
      <c r="I42" s="14">
        <v>1</v>
      </c>
      <c r="J42" s="14">
        <v>0</v>
      </c>
      <c r="K42" s="14">
        <v>2</v>
      </c>
      <c r="L42" s="14">
        <v>7</v>
      </c>
      <c r="M42" s="14">
        <f t="shared" si="0"/>
        <v>19</v>
      </c>
    </row>
    <row r="43" spans="1:13" x14ac:dyDescent="0.25">
      <c r="A43" s="13">
        <v>31</v>
      </c>
      <c r="B43" s="24" t="s">
        <v>242</v>
      </c>
      <c r="C43" s="24" t="s">
        <v>243</v>
      </c>
      <c r="D43" s="24">
        <v>11</v>
      </c>
      <c r="E43" s="41">
        <v>1</v>
      </c>
      <c r="F43" s="40">
        <v>2</v>
      </c>
      <c r="G43" s="14">
        <v>1</v>
      </c>
      <c r="H43" s="14">
        <v>9</v>
      </c>
      <c r="I43" s="14">
        <v>0</v>
      </c>
      <c r="J43" s="14">
        <v>0</v>
      </c>
      <c r="K43" s="14">
        <v>2</v>
      </c>
      <c r="L43" s="14">
        <v>3</v>
      </c>
      <c r="M43" s="14">
        <f t="shared" si="0"/>
        <v>18</v>
      </c>
    </row>
    <row r="44" spans="1:13" x14ac:dyDescent="0.25">
      <c r="A44" s="14">
        <v>32</v>
      </c>
      <c r="B44" s="25" t="s">
        <v>219</v>
      </c>
      <c r="C44" s="25" t="s">
        <v>31</v>
      </c>
      <c r="D44" s="24">
        <v>11</v>
      </c>
      <c r="E44" s="41">
        <v>3</v>
      </c>
      <c r="F44" s="40">
        <v>2</v>
      </c>
      <c r="G44" s="14">
        <v>3</v>
      </c>
      <c r="H44" s="14">
        <v>4</v>
      </c>
      <c r="I44" s="14">
        <v>0</v>
      </c>
      <c r="J44" s="14">
        <v>0</v>
      </c>
      <c r="K44" s="14">
        <v>2</v>
      </c>
      <c r="L44" s="14">
        <v>2</v>
      </c>
      <c r="M44" s="14">
        <f t="shared" si="0"/>
        <v>16</v>
      </c>
    </row>
    <row r="45" spans="1:13" x14ac:dyDescent="0.25">
      <c r="A45" s="13">
        <v>33</v>
      </c>
      <c r="B45" s="42" t="s">
        <v>95</v>
      </c>
      <c r="C45" s="42" t="s">
        <v>232</v>
      </c>
      <c r="D45" s="24">
        <v>11</v>
      </c>
      <c r="E45" s="41">
        <v>1</v>
      </c>
      <c r="F45" s="40">
        <v>0</v>
      </c>
      <c r="G45" s="14">
        <v>1</v>
      </c>
      <c r="H45" s="14">
        <v>11</v>
      </c>
      <c r="I45" s="14">
        <v>0</v>
      </c>
      <c r="J45" s="14">
        <v>1</v>
      </c>
      <c r="K45" s="14">
        <v>1</v>
      </c>
      <c r="L45" s="14">
        <v>1</v>
      </c>
      <c r="M45" s="14">
        <f t="shared" si="0"/>
        <v>16</v>
      </c>
    </row>
    <row r="46" spans="1:13" x14ac:dyDescent="0.25">
      <c r="A46" s="14">
        <v>34</v>
      </c>
      <c r="B46" s="25" t="s">
        <v>221</v>
      </c>
      <c r="C46" s="25" t="s">
        <v>14</v>
      </c>
      <c r="D46" s="42">
        <v>11</v>
      </c>
      <c r="E46" s="41">
        <v>3</v>
      </c>
      <c r="F46" s="40">
        <v>2</v>
      </c>
      <c r="G46" s="14">
        <v>5</v>
      </c>
      <c r="H46" s="14">
        <v>1</v>
      </c>
      <c r="I46" s="14">
        <v>1</v>
      </c>
      <c r="J46" s="14">
        <v>0</v>
      </c>
      <c r="K46" s="14">
        <v>0</v>
      </c>
      <c r="L46" s="14">
        <v>2</v>
      </c>
      <c r="M46" s="14">
        <f t="shared" si="0"/>
        <v>14</v>
      </c>
    </row>
    <row r="47" spans="1:13" x14ac:dyDescent="0.25">
      <c r="A47" s="13">
        <v>35</v>
      </c>
      <c r="B47" s="24" t="s">
        <v>240</v>
      </c>
      <c r="C47" s="24" t="s">
        <v>241</v>
      </c>
      <c r="D47" s="24">
        <v>11</v>
      </c>
      <c r="E47" s="41">
        <v>7</v>
      </c>
      <c r="F47" s="40">
        <v>4</v>
      </c>
      <c r="G47" s="14">
        <v>1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f t="shared" si="0"/>
        <v>12</v>
      </c>
    </row>
    <row r="48" spans="1:13" x14ac:dyDescent="0.25">
      <c r="A48" s="14">
        <v>36</v>
      </c>
      <c r="B48" s="14" t="s">
        <v>238</v>
      </c>
      <c r="C48" s="24" t="s">
        <v>224</v>
      </c>
      <c r="D48" s="24">
        <v>11</v>
      </c>
      <c r="E48" s="41">
        <v>4</v>
      </c>
      <c r="F48" s="40">
        <v>2</v>
      </c>
      <c r="G48" s="14">
        <v>1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f t="shared" si="0"/>
        <v>7</v>
      </c>
    </row>
  </sheetData>
  <autoFilter ref="A12:M48">
    <sortState ref="A21:R56">
      <sortCondition descending="1" ref="M20:M56"/>
    </sortState>
  </autoFilter>
  <mergeCells count="7">
    <mergeCell ref="A1:L1"/>
    <mergeCell ref="A2:L2"/>
    <mergeCell ref="A3:L3"/>
    <mergeCell ref="A4:L4"/>
    <mergeCell ref="A5:F5"/>
    <mergeCell ref="A6:F6"/>
    <mergeCell ref="A7:F7"/>
  </mergeCells>
  <dataValidations count="1">
    <dataValidation allowBlank="1" showErrorMessage="1" sqref="E25:E26 D38:D48 D13:D36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4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 Юрьевна Каун</dc:creator>
  <cp:lastModifiedBy>Алена Юрьевна Каун</cp:lastModifiedBy>
  <cp:lastPrinted>2025-12-04T13:50:17Z</cp:lastPrinted>
  <dcterms:created xsi:type="dcterms:W3CDTF">2025-11-12T07:47:30Z</dcterms:created>
  <dcterms:modified xsi:type="dcterms:W3CDTF">2025-12-05T08:07:28Z</dcterms:modified>
</cp:coreProperties>
</file>